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mylieblang-my.sharepoint.com/personal/nico_schuenemann_lieblang_com/Documents/Desktop/"/>
    </mc:Choice>
  </mc:AlternateContent>
  <xr:revisionPtr revIDLastSave="4" documentId="8_{75F83C90-A81A-4269-B609-F6D1B763174D}" xr6:coauthVersionLast="47" xr6:coauthVersionMax="47" xr10:uidLastSave="{C3F31B4D-6B2D-4AA1-AEA9-11576E585FDE}"/>
  <bookViews>
    <workbookView xWindow="3120" yWindow="3120" windowWidth="21600" windowHeight="11325" xr2:uid="{6E6C6036-6ECE-944A-BAEF-2CFC125FF803}"/>
  </bookViews>
  <sheets>
    <sheet name="Anmeldung" sheetId="2" r:id="rId1"/>
    <sheet name="Anmeldungsformular" sheetId="1" r:id="rId2"/>
    <sheet name="Lehrgangskobinationen Teil1" sheetId="4" r:id="rId3"/>
    <sheet name="Lehrgangskobinationen Teil2" sheetId="5" r:id="rId4"/>
  </sheets>
  <definedNames>
    <definedName name="_xlnm._FilterDatabase" localSheetId="1" hidden="1">Anmeldungsformular!$A$4:$BO$4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" i="1" l="1"/>
  <c r="BM1" i="1"/>
  <c r="BK1" i="1"/>
  <c r="BJ1" i="1"/>
  <c r="BI1" i="1"/>
  <c r="BH1" i="1"/>
  <c r="BG1" i="1"/>
  <c r="BF1" i="1"/>
  <c r="BE1" i="1"/>
  <c r="DF3" i="1"/>
  <c r="DE3" i="1"/>
  <c r="DD3" i="1"/>
  <c r="BQ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BR3" i="1"/>
  <c r="BP1" i="1"/>
  <c r="AC1" i="1"/>
  <c r="AB1" i="1"/>
  <c r="AA1" i="1"/>
  <c r="Z1" i="1"/>
  <c r="Y1" i="1"/>
  <c r="X1" i="1"/>
  <c r="BO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Volkmar</author>
  </authors>
  <commentList>
    <comment ref="BE2" authorId="0" shapeId="0" xr:uid="{354B7BB5-DB5A-43E0-A173-A035865A0F6B}">
      <text>
        <r>
          <rPr>
            <b/>
            <sz val="10"/>
            <color rgb="FF000000"/>
            <rFont val="Tahoma"/>
            <family val="2"/>
          </rPr>
          <t>Frank Volkmar: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Großes X für Teilnahme</t>
        </r>
      </text>
    </comment>
    <comment ref="G4" authorId="0" shapeId="0" xr:uid="{EE1282CB-A49F-3A48-B70E-5A57985D11D2}">
      <text>
        <r>
          <rPr>
            <b/>
            <sz val="10"/>
            <color rgb="FF000000"/>
            <rFont val="Tahoma"/>
            <family val="2"/>
          </rPr>
          <t xml:space="preserve">Frank Volkmar:
</t>
        </r>
        <r>
          <rPr>
            <b/>
            <sz val="10"/>
            <color rgb="FF000000"/>
            <rFont val="Tahoma"/>
            <family val="2"/>
          </rPr>
          <t>m/w bitte klein schreiben</t>
        </r>
      </text>
    </comment>
    <comment ref="T4" authorId="0" shapeId="0" xr:uid="{46ED4925-0A84-554B-9A10-0071A3F440D2}">
      <text>
        <r>
          <rPr>
            <b/>
            <sz val="10"/>
            <color rgb="FF000000"/>
            <rFont val="Tahoma"/>
            <family val="2"/>
          </rPr>
          <t>Frank Volkmar: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T-Shirt Größen nur von  XS bis XXXXXL, bitte keine Kindergrößen und groß schreiben!
</t>
        </r>
      </text>
    </comment>
    <comment ref="U4" authorId="0" shapeId="0" xr:uid="{57A2FB95-109E-3F4C-9EAD-0EC5CEA410CF}">
      <text>
        <r>
          <rPr>
            <b/>
            <sz val="10"/>
            <color rgb="FF000000"/>
            <rFont val="Tahoma"/>
            <family val="2"/>
          </rPr>
          <t>Frank Volkmar: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Bitte groß schreiben!</t>
        </r>
      </text>
    </comment>
  </commentList>
</comments>
</file>

<file path=xl/sharedStrings.xml><?xml version="1.0" encoding="utf-8"?>
<sst xmlns="http://schemas.openxmlformats.org/spreadsheetml/2006/main" count="209" uniqueCount="159">
  <si>
    <t>Kein Lehrgang</t>
  </si>
  <si>
    <t xml:space="preserve">        Name der JF</t>
  </si>
  <si>
    <t xml:space="preserve">        Name</t>
  </si>
  <si>
    <t xml:space="preserve">        Vorname</t>
  </si>
  <si>
    <t xml:space="preserve">        geb.:</t>
  </si>
  <si>
    <t xml:space="preserve">        Alter</t>
  </si>
  <si>
    <t xml:space="preserve">        m/w</t>
  </si>
  <si>
    <t xml:space="preserve">        Str.Nr</t>
  </si>
  <si>
    <t xml:space="preserve">        PLZ</t>
  </si>
  <si>
    <t xml:space="preserve">        Ort</t>
  </si>
  <si>
    <t xml:space="preserve">        Handy Teilnehmer</t>
  </si>
  <si>
    <t xml:space="preserve">        Handy Eltern</t>
  </si>
  <si>
    <t xml:space="preserve">        Festnetz</t>
  </si>
  <si>
    <t xml:space="preserve">        E-Mail</t>
  </si>
  <si>
    <t xml:space="preserve">        Fax / alte T-Shirt-Größen</t>
  </si>
  <si>
    <t xml:space="preserve">        Ernährung</t>
  </si>
  <si>
    <t xml:space="preserve">        Alergien</t>
  </si>
  <si>
    <t xml:space="preserve">        Krankenkasse</t>
  </si>
  <si>
    <t xml:space="preserve">        T-Shirtgrößen</t>
  </si>
  <si>
    <t xml:space="preserve">    Bungalow</t>
  </si>
  <si>
    <t xml:space="preserve">     Alte T-Shirtgrößen</t>
  </si>
  <si>
    <t xml:space="preserve">        PKW1 / Nr</t>
  </si>
  <si>
    <t xml:space="preserve">        MTF / Nr</t>
  </si>
  <si>
    <t xml:space="preserve">        LKW1 / Nr</t>
  </si>
  <si>
    <t xml:space="preserve">        Anhänger / Nr</t>
  </si>
  <si>
    <t xml:space="preserve">        Motorad / Nr</t>
  </si>
  <si>
    <t xml:space="preserve">        Az_Tage</t>
  </si>
  <si>
    <t xml:space="preserve">        Az_Nächte</t>
  </si>
  <si>
    <t xml:space="preserve">        Nationalität</t>
  </si>
  <si>
    <t xml:space="preserve">        Besondere Fähigkeiten</t>
  </si>
  <si>
    <t xml:space="preserve">        PKW</t>
  </si>
  <si>
    <t xml:space="preserve">        Fahrerlaubnis</t>
  </si>
  <si>
    <t xml:space="preserve">     Verantwortlicher</t>
  </si>
  <si>
    <t xml:space="preserve">     Verantwortlicher-Telefon</t>
  </si>
  <si>
    <t xml:space="preserve">     JF Nummer</t>
  </si>
  <si>
    <t xml:space="preserve">      Gästehaus</t>
  </si>
  <si>
    <t xml:space="preserve">      BH1</t>
  </si>
  <si>
    <t xml:space="preserve">      BH2</t>
  </si>
  <si>
    <t xml:space="preserve">      Camp1</t>
  </si>
  <si>
    <t>F</t>
  </si>
  <si>
    <t>M</t>
  </si>
  <si>
    <t>A</t>
  </si>
  <si>
    <t>Fahrzeuge die am Standort verbleiben</t>
  </si>
  <si>
    <t xml:space="preserve">    BH3</t>
  </si>
  <si>
    <t xml:space="preserve">   Zeltplatz</t>
  </si>
  <si>
    <t xml:space="preserve">   Lfd.Nr</t>
  </si>
  <si>
    <t xml:space="preserve">        LKW2 / Nr</t>
  </si>
  <si>
    <t>berliner.jf@outlook.de</t>
  </si>
  <si>
    <t>Anmeldung</t>
  </si>
  <si>
    <t>Abs.</t>
  </si>
  <si>
    <t>Berliner Jugendfeuerwehr</t>
  </si>
  <si>
    <t>Nico Hillebrand</t>
  </si>
  <si>
    <t xml:space="preserve"> anmelden.</t>
  </si>
  <si>
    <t>Jugendfeuerwehr:</t>
  </si>
  <si>
    <t>Teilnehmer gesamt:</t>
  </si>
  <si>
    <t>davon Betreuer:</t>
  </si>
  <si>
    <t>Wenn die gemeldete Gruppe nicht anreist und keine andere Gruppe diese Plätze belegt, muss eine Entschädigung</t>
  </si>
  <si>
    <t>Unserer Kontaktadresse</t>
  </si>
  <si>
    <t>Name:</t>
  </si>
  <si>
    <t>Vorname:</t>
  </si>
  <si>
    <t>Straße:</t>
  </si>
  <si>
    <t>PLZ / Ort:</t>
  </si>
  <si>
    <t>Telefon:</t>
  </si>
  <si>
    <t>Fax:</t>
  </si>
  <si>
    <t>Handy:</t>
  </si>
  <si>
    <t>eMail:</t>
  </si>
  <si>
    <t xml:space="preserve">Berlin, den </t>
  </si>
  <si>
    <t>Ort / Datum</t>
  </si>
  <si>
    <t>Jugendfeuerwehr</t>
  </si>
  <si>
    <t>Telefon</t>
  </si>
  <si>
    <t>030 387 10 252</t>
  </si>
  <si>
    <t>FAX</t>
  </si>
  <si>
    <t>030 387 99 83 66</t>
  </si>
  <si>
    <t>nico.hillebrand@berliner-feuerwehr.de</t>
  </si>
  <si>
    <t>LJFw</t>
  </si>
  <si>
    <t>Anmeldung über:</t>
  </si>
  <si>
    <t xml:space="preserve">   Erkrankung</t>
  </si>
  <si>
    <t>Die Zahlung erfolgt nach seperater Rechnungslegung.</t>
  </si>
  <si>
    <t>Name des Verantwortlichen</t>
  </si>
  <si>
    <t>Lehrgangsplanung</t>
  </si>
  <si>
    <t>Schulungslager der Berliner Jugendfeuerwehr</t>
  </si>
  <si>
    <t>Schulungslagerlager</t>
  </si>
  <si>
    <t>21.08.2024 bis 31.08.2024</t>
  </si>
  <si>
    <t>Bemerkungen</t>
  </si>
  <si>
    <t xml:space="preserve">      Camp2</t>
  </si>
  <si>
    <t xml:space="preserve">      Camp3</t>
  </si>
  <si>
    <t xml:space="preserve">       JF 1 = Jugendflamme 1</t>
  </si>
  <si>
    <t xml:space="preserve">       JF 2 = Jugendflamme 2</t>
  </si>
  <si>
    <t xml:space="preserve">       JF 3 = Jugendflamme 3</t>
  </si>
  <si>
    <t xml:space="preserve">       LSP = Leistungsspange</t>
  </si>
  <si>
    <t>Betreuer/Teilnehmer/Kind</t>
  </si>
  <si>
    <t>T / B / K</t>
  </si>
  <si>
    <t>Allgemeine Teilnahmeanforderungen und Bedingungen:_x000D_
A) Mitglied einer JF Berlins (Ausnahme JuLeica, hier geht auch FF-Mitgliedschaft)_x000D_
B) Grundsätzlich können nicht mehr als zwei Schulungen belegt werden!_x000D_
C) Erforderliche Teilnahmevoraussetzungen sind vor der Anmeldung zu prüfen, s. S. 2!!!_x000D_
D) In der Anmeldung ist für die Teilnehmenden die zweistellige Anmeldekennung anzugeben!</t>
  </si>
  <si>
    <t>Schulung</t>
  </si>
  <si>
    <t>Kombination mit</t>
  </si>
  <si>
    <t>Stundenzahl Anmeldekennung</t>
  </si>
  <si>
    <t>1.  Jugendflamme 1</t>
  </si>
  <si>
    <t>ohne</t>
  </si>
  <si>
    <t>8        10</t>
  </si>
  <si>
    <t>Jugendflamme 2</t>
  </si>
  <si>
    <t>+16=24    12</t>
  </si>
  <si>
    <t>EH – Grundkurs</t>
  </si>
  <si>
    <t>+16=24    15</t>
  </si>
  <si>
    <t>2.  Jugendflamme 2</t>
  </si>
  <si>
    <t>16       20</t>
  </si>
  <si>
    <t>+16=32    25</t>
  </si>
  <si>
    <t>EH – Aufbaukurs</t>
  </si>
  <si>
    <t>+12=28    26</t>
  </si>
  <si>
    <t>3.  Jugendflamme 3</t>
  </si>
  <si>
    <t>32       30</t>
  </si>
  <si>
    <t>+12=44    36</t>
  </si>
  <si>
    <t>4.  Leistungsspange</t>
  </si>
  <si>
    <t>30       40</t>
  </si>
  <si>
    <t>+16=46    45</t>
  </si>
  <si>
    <t>5.  EH – Grundkurs</t>
  </si>
  <si>
    <t>16       50</t>
  </si>
  <si>
    <t>6.  EH – Aufbaukurs</t>
  </si>
  <si>
    <t>12       60</t>
  </si>
  <si>
    <t>7.  JuleiCa</t>
  </si>
  <si>
    <t>nicht möglich</t>
  </si>
  <si>
    <t>50       70</t>
  </si>
  <si>
    <t>- Seite 2 -</t>
  </si>
  <si>
    <t>Teilnahmevoraussetzungen:_x000D_
zu 7. JuleiCa:         vollendetes 16. Lebensjahr_x000D_
Hinweis:      Lehrgang findet zwischen 8:00 und 16:30 Uhr statt, Teilnahme auch für Nicht-Lager-Teilnehmer möglich, Mittagessen inklusive._x000D_
zu 1. Jugendflamme 1:    Mindestalter 10 (Jahrgangsregelung, Jahrgang 2012 o. älter)_x000D_
zu 2. Jugendflamme 2:    Mindestalter 13 (Jahrgangsregelung, Jahrgang 2009 o. älter)_x000D_
Jugendflamme 1 (kann vorher im SL abgelegt werden)_x000D_
zu 3. Jugendflamme 3:    Vollendetes 15. Lebensjahr_x000D_
Abgeschlossener EH – Grundkurs (16h) Jugendflamme 2_x000D_
Sehr gute Kenntnisse der FwDV 3 !!! Kenntnisse der FwDV 1_x000D_
Abgeschlossene Themenarbeit(Projekt), soll im SL öffentlichkeitswirksam präsentiert werden, nur in Ausnahmen vorher möglich._x000D_
Die Themenarbeit erst im SL durchzuführen, ist 2022 leider nicht möglich!_x000D_
zu 4. Leistungsspange:    Mindestalter 15 (Jahrgangsregelung – 2002 bis 2007)._x000D_
Da in 2020 und in 2021 keine LSP-Abnahmen stattgefunden haben, können aufgrund einer Sonderreglung der DJF auch die Geburtsjahre 2002 und 2003 an der LSP teilnehmen._x000D_
Mitgliedschaft in JF &gt;1 Jahr am Tag der Abnahme (5.8.)_x000D_
zu 5. EH – Grundkurs:    vollendetes 12. Lebensjahr_x000D_
(wenn ein Grundkurs schon einmal belegt wurde, kann nur an einem Aufbaukurs teilgenommen werden)_x000D_
zu 6. EH – Aufbaukurs:    EH – Grundkurs</t>
  </si>
  <si>
    <t>- Übersicht über die angebotenen Lehrgänge und die Kombinationsmöglichkeiten -</t>
  </si>
  <si>
    <t>Teilnahmevoraussetzungen:</t>
  </si>
  <si>
    <t>zu 7. JuleiCa: vollendetes 16. Lebensjahr</t>
  </si>
  <si>
    <t>Hinweis: Lehrgang findet zwischen 8:00 und 16:30 Uhr statt,</t>
  </si>
  <si>
    <t>Teilnahme auch für Nicht-Lager-Teilnehmer möglich,</t>
  </si>
  <si>
    <t>Mittagessen inklusive.</t>
  </si>
  <si>
    <t>zu 1. Jugendflamme 1: Mindestalter 10 (Jahrgangsregelung, Jahrgang 2012 o. älter)</t>
  </si>
  <si>
    <t>zu 2. Jugendflamme 2: Mindestalter 13 (Jahrgangsregelung, Jahrgang 2009 o. älter)</t>
  </si>
  <si>
    <t>Jugendflamme 1 (kann vorher im SL abgelegt werden)</t>
  </si>
  <si>
    <t>zu 3. Jugendflamme 3: Vollendetes 15. Lebensjahr</t>
  </si>
  <si>
    <t>Abgeschlossener EH – Grundkurs (16h)</t>
  </si>
  <si>
    <t>Sehr gute Kenntnisse der FwDV 3 !!!</t>
  </si>
  <si>
    <t>Kenntnisse der FwDV 1</t>
  </si>
  <si>
    <t>Abgeschlossene Themenarbeit(Projekt), soll im SL</t>
  </si>
  <si>
    <t>öffentlichkeitswirksam präsentiert werden, nur in Ausnahmen vorher möglich.</t>
  </si>
  <si>
    <t>Die Themenarbeit erst im SL durchzuführen, ist 2022 leider nicht möglich!</t>
  </si>
  <si>
    <t>zu 4. Leistungsspange: Mindestalter 15 (Jahrgangsregelung – 2002 bis 2007).</t>
  </si>
  <si>
    <t>Da in 2020 und in 2021 keine LSP-Abnahmen stattgefunden haben, können aufgrund einer Sonderreglung der DJF auch die Geburtsjahre 2002 und 2003 an der LSP teilnehmen.</t>
  </si>
  <si>
    <t>Mitgliedschaft in JF &gt;1 Jahr am Tag der Abnahme (5.8.)</t>
  </si>
  <si>
    <t>zu 5. EH – Grundkurs: vollendetes 12. Lebensjahr</t>
  </si>
  <si>
    <t>(wenn ein Grundkurs schon einmal belegt wurde, kann nur an</t>
  </si>
  <si>
    <t>einem Aufbaukurs teilgenommen werden)</t>
  </si>
  <si>
    <t>zu 6. EH – Aufbaukurs: EH – Grundkurs</t>
  </si>
  <si>
    <t xml:space="preserve">       TS Maschinist</t>
  </si>
  <si>
    <t xml:space="preserve">       Topographie</t>
  </si>
  <si>
    <t xml:space="preserve">       EH - Grundkurs</t>
  </si>
  <si>
    <t xml:space="preserve">       EH - Aufbaukurs</t>
  </si>
  <si>
    <t xml:space="preserve">       JuleiCa</t>
  </si>
  <si>
    <t xml:space="preserve">         Anmeldekennung</t>
  </si>
  <si>
    <t xml:space="preserve">        T-Shirt Größen nur von  XS bis XXXXXL, bitte keine Kindergrößen und groß schreiben!</t>
  </si>
  <si>
    <t xml:space="preserve">Hiermit möchten wir uns zum Schulungslager der Berliner Jugendfeuerwehren vom </t>
  </si>
  <si>
    <t>- FJC = Jugendleitercard E17        - FRJ-G = Erste Hilfe Grundkurs                                     - FRJ-A = Erste Hilfe Aufbaukurs                                  - JF 1 = Jugendflamme 1                                                 - JF 2 = Jugendflaame 2               - JF 3 = Jugendflamme 3                                                 - LSP = Leistungsspange</t>
  </si>
  <si>
    <t>Schulungslager der Berliner Jugendfeuerwehr 2024</t>
  </si>
  <si>
    <t>EB:</t>
  </si>
  <si>
    <t>in Höhe von 100 % pro Person und Tag gezahlt werden.</t>
  </si>
  <si>
    <t>160,00€ pro 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</si>
</sst>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dd"/>
  </numFmts>
  <fonts count="2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u/>
      <sz val="20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20"/>
      <name val="Arial"/>
      <family val="2"/>
    </font>
    <font>
      <b/>
      <i/>
      <u/>
      <sz val="18"/>
      <color theme="1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3" fillId="3" borderId="1" applyNumberFormat="0" applyAlignment="0" applyProtection="0"/>
    <xf numFmtId="0" fontId="2" fillId="4" borderId="0" applyNumberFormat="0" applyBorder="0" applyAlignment="0" applyProtection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1" applyFill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2" xfId="2" applyFill="1" applyBorder="1" applyAlignment="1">
      <alignment horizontal="center" vertical="center"/>
    </xf>
    <xf numFmtId="0" fontId="4" fillId="5" borderId="3" xfId="3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horizontal="center"/>
    </xf>
    <xf numFmtId="0" fontId="6" fillId="9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textRotation="90"/>
    </xf>
    <xf numFmtId="0" fontId="0" fillId="11" borderId="3" xfId="0" applyFill="1" applyBorder="1" applyAlignment="1">
      <alignment horizontal="center" textRotation="90"/>
    </xf>
    <xf numFmtId="0" fontId="5" fillId="12" borderId="3" xfId="5" applyFill="1" applyBorder="1" applyAlignment="1">
      <alignment horizontal="center" textRotation="90"/>
    </xf>
    <xf numFmtId="0" fontId="5" fillId="6" borderId="3" xfId="5" applyFill="1" applyBorder="1" applyAlignment="1">
      <alignment horizontal="center" textRotation="90"/>
    </xf>
    <xf numFmtId="0" fontId="5" fillId="6" borderId="0" xfId="5" quotePrefix="1" applyFill="1" applyAlignment="1" applyProtection="1">
      <alignment horizontal="left" vertical="center" wrapText="1"/>
      <protection locked="0"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3" borderId="0" xfId="0" applyFill="1" applyAlignment="1">
      <alignment horizontal="center"/>
    </xf>
    <xf numFmtId="0" fontId="3" fillId="13" borderId="0" xfId="2" applyFill="1" applyBorder="1" applyAlignment="1">
      <alignment horizontal="center" vertical="center"/>
    </xf>
    <xf numFmtId="0" fontId="0" fillId="13" borderId="0" xfId="0" applyFill="1" applyAlignment="1">
      <alignment horizontal="left" indent="1"/>
    </xf>
    <xf numFmtId="0" fontId="5" fillId="0" borderId="0" xfId="5"/>
    <xf numFmtId="0" fontId="5" fillId="0" borderId="0" xfId="5" applyAlignment="1">
      <alignment horizontal="center"/>
    </xf>
    <xf numFmtId="0" fontId="11" fillId="0" borderId="0" xfId="5" applyFont="1"/>
    <xf numFmtId="14" fontId="5" fillId="0" borderId="0" xfId="5" applyNumberFormat="1"/>
    <xf numFmtId="0" fontId="5" fillId="0" borderId="0" xfId="5" applyAlignment="1">
      <alignment horizontal="left"/>
    </xf>
    <xf numFmtId="0" fontId="12" fillId="0" borderId="0" xfId="5" applyFont="1"/>
    <xf numFmtId="0" fontId="5" fillId="0" borderId="13" xfId="5" applyBorder="1"/>
    <xf numFmtId="0" fontId="8" fillId="0" borderId="13" xfId="7" applyBorder="1" applyAlignment="1" applyProtection="1"/>
    <xf numFmtId="0" fontId="13" fillId="0" borderId="13" xfId="5" applyFont="1" applyBorder="1"/>
    <xf numFmtId="0" fontId="14" fillId="0" borderId="0" xfId="5" applyFont="1"/>
    <xf numFmtId="0" fontId="15" fillId="0" borderId="0" xfId="5" applyFont="1"/>
    <xf numFmtId="0" fontId="8" fillId="0" borderId="0" xfId="7"/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12" xfId="5" applyBorder="1" applyAlignment="1">
      <alignment horizontal="center" vertical="center"/>
    </xf>
    <xf numFmtId="0" fontId="0" fillId="6" borderId="3" xfId="0" applyFill="1" applyBorder="1" applyAlignment="1">
      <alignment horizontal="left" vertical="center" indent="1"/>
    </xf>
    <xf numFmtId="0" fontId="0" fillId="6" borderId="3" xfId="0" applyFill="1" applyBorder="1" applyAlignment="1">
      <alignment horizontal="center" textRotation="90"/>
    </xf>
    <xf numFmtId="0" fontId="8" fillId="0" borderId="0" xfId="7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5" borderId="12" xfId="3" applyFont="1" applyFill="1" applyBorder="1" applyAlignment="1">
      <alignment horizontal="center" vertical="center"/>
    </xf>
    <xf numFmtId="0" fontId="16" fillId="0" borderId="0" xfId="5" applyFont="1"/>
    <xf numFmtId="0" fontId="5" fillId="0" borderId="0" xfId="5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3" fillId="0" borderId="0" xfId="2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20" fillId="0" borderId="0" xfId="5" applyFont="1"/>
    <xf numFmtId="0" fontId="21" fillId="0" borderId="0" xfId="7" applyFont="1"/>
    <xf numFmtId="0" fontId="19" fillId="0" borderId="0" xfId="0" applyFont="1" applyAlignment="1">
      <alignment horizontal="center" textRotation="90"/>
    </xf>
    <xf numFmtId="14" fontId="0" fillId="0" borderId="0" xfId="0" applyNumberFormat="1" applyAlignment="1">
      <alignment horizontal="left" inden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textRotation="90"/>
    </xf>
    <xf numFmtId="0" fontId="17" fillId="0" borderId="0" xfId="0" applyFont="1" applyAlignment="1">
      <alignment horizontal="center" textRotation="90" wrapText="1"/>
    </xf>
    <xf numFmtId="0" fontId="6" fillId="7" borderId="4" xfId="0" applyFont="1" applyFill="1" applyBorder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left" indent="1"/>
    </xf>
    <xf numFmtId="0" fontId="0" fillId="15" borderId="0" xfId="0" applyFill="1"/>
    <xf numFmtId="0" fontId="0" fillId="15" borderId="3" xfId="0" applyFill="1" applyBorder="1"/>
    <xf numFmtId="0" fontId="0" fillId="15" borderId="3" xfId="0" applyFill="1" applyBorder="1" applyAlignment="1">
      <alignment horizontal="center"/>
    </xf>
    <xf numFmtId="0" fontId="4" fillId="7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7" fillId="5" borderId="0" xfId="0" applyFont="1" applyFill="1" applyAlignment="1">
      <alignment horizontal="center" textRotation="90"/>
    </xf>
    <xf numFmtId="0" fontId="4" fillId="5" borderId="0" xfId="0" applyFont="1" applyFill="1" applyAlignment="1">
      <alignment horizontal="center" vertical="center"/>
    </xf>
    <xf numFmtId="0" fontId="17" fillId="7" borderId="4" xfId="0" applyFont="1" applyFill="1" applyBorder="1" applyAlignment="1">
      <alignment horizontal="center" textRotation="90" wrapText="1"/>
    </xf>
    <xf numFmtId="0" fontId="17" fillId="7" borderId="18" xfId="0" applyFont="1" applyFill="1" applyBorder="1" applyAlignment="1">
      <alignment horizontal="center" textRotation="90"/>
    </xf>
    <xf numFmtId="0" fontId="17" fillId="15" borderId="15" xfId="0" applyFont="1" applyFill="1" applyBorder="1" applyAlignment="1">
      <alignment horizontal="center" textRotation="90"/>
    </xf>
    <xf numFmtId="0" fontId="19" fillId="0" borderId="0" xfId="0" applyFont="1"/>
    <xf numFmtId="0" fontId="19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9" fillId="0" borderId="0" xfId="5" applyFont="1" applyAlignment="1">
      <alignment horizontal="center" vertical="center"/>
    </xf>
    <xf numFmtId="0" fontId="10" fillId="0" borderId="0" xfId="5" applyFont="1" applyAlignment="1">
      <alignment horizontal="center"/>
    </xf>
    <xf numFmtId="0" fontId="5" fillId="0" borderId="0" xfId="5" quotePrefix="1" applyAlignment="1">
      <alignment horizontal="center"/>
    </xf>
    <xf numFmtId="0" fontId="5" fillId="0" borderId="0" xfId="5" applyAlignment="1">
      <alignment horizontal="center"/>
    </xf>
    <xf numFmtId="0" fontId="5" fillId="0" borderId="0" xfId="5" applyAlignment="1">
      <alignment horizontal="center" vertical="center"/>
    </xf>
    <xf numFmtId="164" fontId="19" fillId="14" borderId="6" xfId="0" applyNumberFormat="1" applyFont="1" applyFill="1" applyBorder="1" applyAlignment="1" applyProtection="1">
      <alignment horizontal="center" vertical="center" textRotation="1"/>
      <protection locked="0"/>
    </xf>
    <xf numFmtId="164" fontId="19" fillId="14" borderId="7" xfId="0" applyNumberFormat="1" applyFont="1" applyFill="1" applyBorder="1" applyAlignment="1" applyProtection="1">
      <alignment horizontal="center" vertical="center" textRotation="1"/>
      <protection locked="0"/>
    </xf>
    <xf numFmtId="164" fontId="19" fillId="14" borderId="8" xfId="0" applyNumberFormat="1" applyFont="1" applyFill="1" applyBorder="1" applyAlignment="1" applyProtection="1">
      <alignment horizontal="center" vertical="center" textRotation="1"/>
      <protection locked="0"/>
    </xf>
    <xf numFmtId="164" fontId="19" fillId="7" borderId="6" xfId="0" applyNumberFormat="1" applyFont="1" applyFill="1" applyBorder="1" applyAlignment="1" applyProtection="1">
      <alignment horizontal="center" vertical="center" textRotation="1"/>
      <protection locked="0"/>
    </xf>
    <xf numFmtId="164" fontId="19" fillId="7" borderId="7" xfId="0" applyNumberFormat="1" applyFont="1" applyFill="1" applyBorder="1" applyAlignment="1" applyProtection="1">
      <alignment horizontal="center" vertical="center" textRotation="1"/>
      <protection locked="0"/>
    </xf>
    <xf numFmtId="164" fontId="19" fillId="7" borderId="8" xfId="0" applyNumberFormat="1" applyFont="1" applyFill="1" applyBorder="1" applyAlignment="1" applyProtection="1">
      <alignment horizontal="center" vertical="center" textRotation="1"/>
      <protection locked="0"/>
    </xf>
    <xf numFmtId="0" fontId="8" fillId="0" borderId="0" xfId="7" applyAlignment="1">
      <alignment horizontal="left" vertical="center" indent="1"/>
    </xf>
    <xf numFmtId="0" fontId="0" fillId="0" borderId="0" xfId="0" applyAlignment="1">
      <alignment horizontal="left" vertical="center" indent="1"/>
    </xf>
    <xf numFmtId="14" fontId="24" fillId="14" borderId="6" xfId="0" applyNumberFormat="1" applyFont="1" applyFill="1" applyBorder="1" applyAlignment="1" applyProtection="1">
      <alignment horizontal="center" vertical="center" textRotation="1"/>
      <protection locked="0"/>
    </xf>
    <xf numFmtId="14" fontId="24" fillId="14" borderId="7" xfId="0" applyNumberFormat="1" applyFont="1" applyFill="1" applyBorder="1" applyAlignment="1" applyProtection="1">
      <alignment horizontal="center" vertical="center" textRotation="1"/>
      <protection locked="0"/>
    </xf>
    <xf numFmtId="14" fontId="24" fillId="14" borderId="8" xfId="0" applyNumberFormat="1" applyFont="1" applyFill="1" applyBorder="1" applyAlignment="1" applyProtection="1">
      <alignment horizontal="center" vertical="center" textRotation="1"/>
      <protection locked="0"/>
    </xf>
    <xf numFmtId="0" fontId="4" fillId="15" borderId="0" xfId="0" applyFont="1" applyFill="1" applyAlignment="1">
      <alignment horizontal="center" vertical="center" wrapText="1"/>
    </xf>
    <xf numFmtId="14" fontId="24" fillId="7" borderId="6" xfId="0" applyNumberFormat="1" applyFont="1" applyFill="1" applyBorder="1" applyAlignment="1" applyProtection="1">
      <alignment horizontal="center" vertical="center" textRotation="1"/>
      <protection locked="0"/>
    </xf>
    <xf numFmtId="14" fontId="24" fillId="7" borderId="7" xfId="0" applyNumberFormat="1" applyFont="1" applyFill="1" applyBorder="1" applyAlignment="1" applyProtection="1">
      <alignment horizontal="center" vertical="center" textRotation="1"/>
      <protection locked="0"/>
    </xf>
    <xf numFmtId="14" fontId="24" fillId="7" borderId="8" xfId="0" applyNumberFormat="1" applyFont="1" applyFill="1" applyBorder="1" applyAlignment="1" applyProtection="1">
      <alignment horizontal="center" vertical="center" textRotation="1"/>
      <protection locked="0"/>
    </xf>
    <xf numFmtId="0" fontId="4" fillId="5" borderId="12" xfId="3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7" borderId="20" xfId="0" applyFont="1" applyFill="1" applyBorder="1" applyAlignment="1">
      <alignment horizontal="center" vertical="top"/>
    </xf>
    <xf numFmtId="0" fontId="18" fillId="7" borderId="13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8">
    <cellStyle name="60 % - Akzent4" xfId="3" builtinId="44"/>
    <cellStyle name="Eingabe" xfId="2" builtinId="20"/>
    <cellStyle name="Hyperlink" xfId="6" xr:uid="{58A39312-F4E8-0640-8503-E5A2E132C4B3}"/>
    <cellStyle name="Link" xfId="7" builtinId="8"/>
    <cellStyle name="Schlecht" xfId="1" builtinId="27"/>
    <cellStyle name="Standard" xfId="0" builtinId="0"/>
    <cellStyle name="Standard 2" xfId="5" xr:uid="{2D7EAD21-3C7B-0F49-BC42-6EDD353B4277}"/>
    <cellStyle name="Standard 3" xfId="4" xr:uid="{6C6B3AC7-D841-8748-9921-1A256E2AA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22</xdr:row>
      <xdr:rowOff>0</xdr:rowOff>
    </xdr:from>
    <xdr:to>
      <xdr:col>3</xdr:col>
      <xdr:colOff>419100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092200" y="4013200"/>
          <a:ext cx="189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711200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102100" y="4013200"/>
          <a:ext cx="226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254000</xdr:colOff>
      <xdr:row>25</xdr:row>
      <xdr:rowOff>0</xdr:rowOff>
    </xdr:from>
    <xdr:to>
      <xdr:col>3</xdr:col>
      <xdr:colOff>787400</xdr:colOff>
      <xdr:row>25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93900" y="4508500"/>
          <a:ext cx="135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698500</xdr:colOff>
      <xdr:row>25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470400" y="4508500"/>
          <a:ext cx="127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ico.hillebrand@berliner-feuerwehr.de" TargetMode="External"/><Relationship Id="rId1" Type="http://schemas.openxmlformats.org/officeDocument/2006/relationships/hyperlink" Target="mailto:berliner.jf@outlook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117C5-E3FD-3449-A914-9E047B279922}">
  <sheetPr codeName="Tabelle1"/>
  <dimension ref="A1:I53"/>
  <sheetViews>
    <sheetView showGridLines="0" showRowColHeaders="0" tabSelected="1" topLeftCell="A37" zoomScale="120" zoomScaleNormal="120" workbookViewId="0">
      <selection activeCell="A50" sqref="A50"/>
    </sheetView>
  </sheetViews>
  <sheetFormatPr baseColWidth="10" defaultRowHeight="12.75" x14ac:dyDescent="0.2"/>
  <cols>
    <col min="1" max="1" width="10.85546875" style="25"/>
    <col min="2" max="2" width="12" style="25" bestFit="1" customWidth="1"/>
    <col min="3" max="4" width="10.85546875" style="25"/>
    <col min="5" max="5" width="14.140625" style="25" customWidth="1"/>
    <col min="6" max="6" width="7.42578125" style="25" customWidth="1"/>
    <col min="7" max="7" width="9.28515625" style="25" customWidth="1"/>
    <col min="8" max="8" width="8" style="25" customWidth="1"/>
    <col min="9" max="9" width="11" style="25" customWidth="1"/>
    <col min="10" max="257" width="10.85546875" style="25"/>
    <col min="258" max="258" width="12" style="25" bestFit="1" customWidth="1"/>
    <col min="259" max="260" width="10.85546875" style="25"/>
    <col min="261" max="261" width="14.140625" style="25" customWidth="1"/>
    <col min="262" max="262" width="7.42578125" style="25" customWidth="1"/>
    <col min="263" max="263" width="9.28515625" style="25" customWidth="1"/>
    <col min="264" max="264" width="8" style="25" customWidth="1"/>
    <col min="265" max="265" width="11" style="25" customWidth="1"/>
    <col min="266" max="513" width="10.85546875" style="25"/>
    <col min="514" max="514" width="12" style="25" bestFit="1" customWidth="1"/>
    <col min="515" max="516" width="10.85546875" style="25"/>
    <col min="517" max="517" width="14.140625" style="25" customWidth="1"/>
    <col min="518" max="518" width="7.42578125" style="25" customWidth="1"/>
    <col min="519" max="519" width="9.28515625" style="25" customWidth="1"/>
    <col min="520" max="520" width="8" style="25" customWidth="1"/>
    <col min="521" max="521" width="11" style="25" customWidth="1"/>
    <col min="522" max="769" width="10.85546875" style="25"/>
    <col min="770" max="770" width="12" style="25" bestFit="1" customWidth="1"/>
    <col min="771" max="772" width="10.85546875" style="25"/>
    <col min="773" max="773" width="14.140625" style="25" customWidth="1"/>
    <col min="774" max="774" width="7.42578125" style="25" customWidth="1"/>
    <col min="775" max="775" width="9.28515625" style="25" customWidth="1"/>
    <col min="776" max="776" width="8" style="25" customWidth="1"/>
    <col min="777" max="777" width="11" style="25" customWidth="1"/>
    <col min="778" max="1025" width="10.85546875" style="25"/>
    <col min="1026" max="1026" width="12" style="25" bestFit="1" customWidth="1"/>
    <col min="1027" max="1028" width="10.85546875" style="25"/>
    <col min="1029" max="1029" width="14.140625" style="25" customWidth="1"/>
    <col min="1030" max="1030" width="7.42578125" style="25" customWidth="1"/>
    <col min="1031" max="1031" width="9.28515625" style="25" customWidth="1"/>
    <col min="1032" max="1032" width="8" style="25" customWidth="1"/>
    <col min="1033" max="1033" width="11" style="25" customWidth="1"/>
    <col min="1034" max="1281" width="10.85546875" style="25"/>
    <col min="1282" max="1282" width="12" style="25" bestFit="1" customWidth="1"/>
    <col min="1283" max="1284" width="10.85546875" style="25"/>
    <col min="1285" max="1285" width="14.140625" style="25" customWidth="1"/>
    <col min="1286" max="1286" width="7.42578125" style="25" customWidth="1"/>
    <col min="1287" max="1287" width="9.28515625" style="25" customWidth="1"/>
    <col min="1288" max="1288" width="8" style="25" customWidth="1"/>
    <col min="1289" max="1289" width="11" style="25" customWidth="1"/>
    <col min="1290" max="1537" width="10.85546875" style="25"/>
    <col min="1538" max="1538" width="12" style="25" bestFit="1" customWidth="1"/>
    <col min="1539" max="1540" width="10.85546875" style="25"/>
    <col min="1541" max="1541" width="14.140625" style="25" customWidth="1"/>
    <col min="1542" max="1542" width="7.42578125" style="25" customWidth="1"/>
    <col min="1543" max="1543" width="9.28515625" style="25" customWidth="1"/>
    <col min="1544" max="1544" width="8" style="25" customWidth="1"/>
    <col min="1545" max="1545" width="11" style="25" customWidth="1"/>
    <col min="1546" max="1793" width="10.85546875" style="25"/>
    <col min="1794" max="1794" width="12" style="25" bestFit="1" customWidth="1"/>
    <col min="1795" max="1796" width="10.85546875" style="25"/>
    <col min="1797" max="1797" width="14.140625" style="25" customWidth="1"/>
    <col min="1798" max="1798" width="7.42578125" style="25" customWidth="1"/>
    <col min="1799" max="1799" width="9.28515625" style="25" customWidth="1"/>
    <col min="1800" max="1800" width="8" style="25" customWidth="1"/>
    <col min="1801" max="1801" width="11" style="25" customWidth="1"/>
    <col min="1802" max="2049" width="10.85546875" style="25"/>
    <col min="2050" max="2050" width="12" style="25" bestFit="1" customWidth="1"/>
    <col min="2051" max="2052" width="10.85546875" style="25"/>
    <col min="2053" max="2053" width="14.140625" style="25" customWidth="1"/>
    <col min="2054" max="2054" width="7.42578125" style="25" customWidth="1"/>
    <col min="2055" max="2055" width="9.28515625" style="25" customWidth="1"/>
    <col min="2056" max="2056" width="8" style="25" customWidth="1"/>
    <col min="2057" max="2057" width="11" style="25" customWidth="1"/>
    <col min="2058" max="2305" width="10.85546875" style="25"/>
    <col min="2306" max="2306" width="12" style="25" bestFit="1" customWidth="1"/>
    <col min="2307" max="2308" width="10.85546875" style="25"/>
    <col min="2309" max="2309" width="14.140625" style="25" customWidth="1"/>
    <col min="2310" max="2310" width="7.42578125" style="25" customWidth="1"/>
    <col min="2311" max="2311" width="9.28515625" style="25" customWidth="1"/>
    <col min="2312" max="2312" width="8" style="25" customWidth="1"/>
    <col min="2313" max="2313" width="11" style="25" customWidth="1"/>
    <col min="2314" max="2561" width="10.85546875" style="25"/>
    <col min="2562" max="2562" width="12" style="25" bestFit="1" customWidth="1"/>
    <col min="2563" max="2564" width="10.85546875" style="25"/>
    <col min="2565" max="2565" width="14.140625" style="25" customWidth="1"/>
    <col min="2566" max="2566" width="7.42578125" style="25" customWidth="1"/>
    <col min="2567" max="2567" width="9.28515625" style="25" customWidth="1"/>
    <col min="2568" max="2568" width="8" style="25" customWidth="1"/>
    <col min="2569" max="2569" width="11" style="25" customWidth="1"/>
    <col min="2570" max="2817" width="10.85546875" style="25"/>
    <col min="2818" max="2818" width="12" style="25" bestFit="1" customWidth="1"/>
    <col min="2819" max="2820" width="10.85546875" style="25"/>
    <col min="2821" max="2821" width="14.140625" style="25" customWidth="1"/>
    <col min="2822" max="2822" width="7.42578125" style="25" customWidth="1"/>
    <col min="2823" max="2823" width="9.28515625" style="25" customWidth="1"/>
    <col min="2824" max="2824" width="8" style="25" customWidth="1"/>
    <col min="2825" max="2825" width="11" style="25" customWidth="1"/>
    <col min="2826" max="3073" width="10.85546875" style="25"/>
    <col min="3074" max="3074" width="12" style="25" bestFit="1" customWidth="1"/>
    <col min="3075" max="3076" width="10.85546875" style="25"/>
    <col min="3077" max="3077" width="14.140625" style="25" customWidth="1"/>
    <col min="3078" max="3078" width="7.42578125" style="25" customWidth="1"/>
    <col min="3079" max="3079" width="9.28515625" style="25" customWidth="1"/>
    <col min="3080" max="3080" width="8" style="25" customWidth="1"/>
    <col min="3081" max="3081" width="11" style="25" customWidth="1"/>
    <col min="3082" max="3329" width="10.85546875" style="25"/>
    <col min="3330" max="3330" width="12" style="25" bestFit="1" customWidth="1"/>
    <col min="3331" max="3332" width="10.85546875" style="25"/>
    <col min="3333" max="3333" width="14.140625" style="25" customWidth="1"/>
    <col min="3334" max="3334" width="7.42578125" style="25" customWidth="1"/>
    <col min="3335" max="3335" width="9.28515625" style="25" customWidth="1"/>
    <col min="3336" max="3336" width="8" style="25" customWidth="1"/>
    <col min="3337" max="3337" width="11" style="25" customWidth="1"/>
    <col min="3338" max="3585" width="10.85546875" style="25"/>
    <col min="3586" max="3586" width="12" style="25" bestFit="1" customWidth="1"/>
    <col min="3587" max="3588" width="10.85546875" style="25"/>
    <col min="3589" max="3589" width="14.140625" style="25" customWidth="1"/>
    <col min="3590" max="3590" width="7.42578125" style="25" customWidth="1"/>
    <col min="3591" max="3591" width="9.28515625" style="25" customWidth="1"/>
    <col min="3592" max="3592" width="8" style="25" customWidth="1"/>
    <col min="3593" max="3593" width="11" style="25" customWidth="1"/>
    <col min="3594" max="3841" width="10.85546875" style="25"/>
    <col min="3842" max="3842" width="12" style="25" bestFit="1" customWidth="1"/>
    <col min="3843" max="3844" width="10.85546875" style="25"/>
    <col min="3845" max="3845" width="14.140625" style="25" customWidth="1"/>
    <col min="3846" max="3846" width="7.42578125" style="25" customWidth="1"/>
    <col min="3847" max="3847" width="9.28515625" style="25" customWidth="1"/>
    <col min="3848" max="3848" width="8" style="25" customWidth="1"/>
    <col min="3849" max="3849" width="11" style="25" customWidth="1"/>
    <col min="3850" max="4097" width="10.85546875" style="25"/>
    <col min="4098" max="4098" width="12" style="25" bestFit="1" customWidth="1"/>
    <col min="4099" max="4100" width="10.85546875" style="25"/>
    <col min="4101" max="4101" width="14.140625" style="25" customWidth="1"/>
    <col min="4102" max="4102" width="7.42578125" style="25" customWidth="1"/>
    <col min="4103" max="4103" width="9.28515625" style="25" customWidth="1"/>
    <col min="4104" max="4104" width="8" style="25" customWidth="1"/>
    <col min="4105" max="4105" width="11" style="25" customWidth="1"/>
    <col min="4106" max="4353" width="10.85546875" style="25"/>
    <col min="4354" max="4354" width="12" style="25" bestFit="1" customWidth="1"/>
    <col min="4355" max="4356" width="10.85546875" style="25"/>
    <col min="4357" max="4357" width="14.140625" style="25" customWidth="1"/>
    <col min="4358" max="4358" width="7.42578125" style="25" customWidth="1"/>
    <col min="4359" max="4359" width="9.28515625" style="25" customWidth="1"/>
    <col min="4360" max="4360" width="8" style="25" customWidth="1"/>
    <col min="4361" max="4361" width="11" style="25" customWidth="1"/>
    <col min="4362" max="4609" width="10.85546875" style="25"/>
    <col min="4610" max="4610" width="12" style="25" bestFit="1" customWidth="1"/>
    <col min="4611" max="4612" width="10.85546875" style="25"/>
    <col min="4613" max="4613" width="14.140625" style="25" customWidth="1"/>
    <col min="4614" max="4614" width="7.42578125" style="25" customWidth="1"/>
    <col min="4615" max="4615" width="9.28515625" style="25" customWidth="1"/>
    <col min="4616" max="4616" width="8" style="25" customWidth="1"/>
    <col min="4617" max="4617" width="11" style="25" customWidth="1"/>
    <col min="4618" max="4865" width="10.85546875" style="25"/>
    <col min="4866" max="4866" width="12" style="25" bestFit="1" customWidth="1"/>
    <col min="4867" max="4868" width="10.85546875" style="25"/>
    <col min="4869" max="4869" width="14.140625" style="25" customWidth="1"/>
    <col min="4870" max="4870" width="7.42578125" style="25" customWidth="1"/>
    <col min="4871" max="4871" width="9.28515625" style="25" customWidth="1"/>
    <col min="4872" max="4872" width="8" style="25" customWidth="1"/>
    <col min="4873" max="4873" width="11" style="25" customWidth="1"/>
    <col min="4874" max="5121" width="10.85546875" style="25"/>
    <col min="5122" max="5122" width="12" style="25" bestFit="1" customWidth="1"/>
    <col min="5123" max="5124" width="10.85546875" style="25"/>
    <col min="5125" max="5125" width="14.140625" style="25" customWidth="1"/>
    <col min="5126" max="5126" width="7.42578125" style="25" customWidth="1"/>
    <col min="5127" max="5127" width="9.28515625" style="25" customWidth="1"/>
    <col min="5128" max="5128" width="8" style="25" customWidth="1"/>
    <col min="5129" max="5129" width="11" style="25" customWidth="1"/>
    <col min="5130" max="5377" width="10.85546875" style="25"/>
    <col min="5378" max="5378" width="12" style="25" bestFit="1" customWidth="1"/>
    <col min="5379" max="5380" width="10.85546875" style="25"/>
    <col min="5381" max="5381" width="14.140625" style="25" customWidth="1"/>
    <col min="5382" max="5382" width="7.42578125" style="25" customWidth="1"/>
    <col min="5383" max="5383" width="9.28515625" style="25" customWidth="1"/>
    <col min="5384" max="5384" width="8" style="25" customWidth="1"/>
    <col min="5385" max="5385" width="11" style="25" customWidth="1"/>
    <col min="5386" max="5633" width="10.85546875" style="25"/>
    <col min="5634" max="5634" width="12" style="25" bestFit="1" customWidth="1"/>
    <col min="5635" max="5636" width="10.85546875" style="25"/>
    <col min="5637" max="5637" width="14.140625" style="25" customWidth="1"/>
    <col min="5638" max="5638" width="7.42578125" style="25" customWidth="1"/>
    <col min="5639" max="5639" width="9.28515625" style="25" customWidth="1"/>
    <col min="5640" max="5640" width="8" style="25" customWidth="1"/>
    <col min="5641" max="5641" width="11" style="25" customWidth="1"/>
    <col min="5642" max="5889" width="10.85546875" style="25"/>
    <col min="5890" max="5890" width="12" style="25" bestFit="1" customWidth="1"/>
    <col min="5891" max="5892" width="10.85546875" style="25"/>
    <col min="5893" max="5893" width="14.140625" style="25" customWidth="1"/>
    <col min="5894" max="5894" width="7.42578125" style="25" customWidth="1"/>
    <col min="5895" max="5895" width="9.28515625" style="25" customWidth="1"/>
    <col min="5896" max="5896" width="8" style="25" customWidth="1"/>
    <col min="5897" max="5897" width="11" style="25" customWidth="1"/>
    <col min="5898" max="6145" width="10.85546875" style="25"/>
    <col min="6146" max="6146" width="12" style="25" bestFit="1" customWidth="1"/>
    <col min="6147" max="6148" width="10.85546875" style="25"/>
    <col min="6149" max="6149" width="14.140625" style="25" customWidth="1"/>
    <col min="6150" max="6150" width="7.42578125" style="25" customWidth="1"/>
    <col min="6151" max="6151" width="9.28515625" style="25" customWidth="1"/>
    <col min="6152" max="6152" width="8" style="25" customWidth="1"/>
    <col min="6153" max="6153" width="11" style="25" customWidth="1"/>
    <col min="6154" max="6401" width="10.85546875" style="25"/>
    <col min="6402" max="6402" width="12" style="25" bestFit="1" customWidth="1"/>
    <col min="6403" max="6404" width="10.85546875" style="25"/>
    <col min="6405" max="6405" width="14.140625" style="25" customWidth="1"/>
    <col min="6406" max="6406" width="7.42578125" style="25" customWidth="1"/>
    <col min="6407" max="6407" width="9.28515625" style="25" customWidth="1"/>
    <col min="6408" max="6408" width="8" style="25" customWidth="1"/>
    <col min="6409" max="6409" width="11" style="25" customWidth="1"/>
    <col min="6410" max="6657" width="10.85546875" style="25"/>
    <col min="6658" max="6658" width="12" style="25" bestFit="1" customWidth="1"/>
    <col min="6659" max="6660" width="10.85546875" style="25"/>
    <col min="6661" max="6661" width="14.140625" style="25" customWidth="1"/>
    <col min="6662" max="6662" width="7.42578125" style="25" customWidth="1"/>
    <col min="6663" max="6663" width="9.28515625" style="25" customWidth="1"/>
    <col min="6664" max="6664" width="8" style="25" customWidth="1"/>
    <col min="6665" max="6665" width="11" style="25" customWidth="1"/>
    <col min="6666" max="6913" width="10.85546875" style="25"/>
    <col min="6914" max="6914" width="12" style="25" bestFit="1" customWidth="1"/>
    <col min="6915" max="6916" width="10.85546875" style="25"/>
    <col min="6917" max="6917" width="14.140625" style="25" customWidth="1"/>
    <col min="6918" max="6918" width="7.42578125" style="25" customWidth="1"/>
    <col min="6919" max="6919" width="9.28515625" style="25" customWidth="1"/>
    <col min="6920" max="6920" width="8" style="25" customWidth="1"/>
    <col min="6921" max="6921" width="11" style="25" customWidth="1"/>
    <col min="6922" max="7169" width="10.85546875" style="25"/>
    <col min="7170" max="7170" width="12" style="25" bestFit="1" customWidth="1"/>
    <col min="7171" max="7172" width="10.85546875" style="25"/>
    <col min="7173" max="7173" width="14.140625" style="25" customWidth="1"/>
    <col min="7174" max="7174" width="7.42578125" style="25" customWidth="1"/>
    <col min="7175" max="7175" width="9.28515625" style="25" customWidth="1"/>
    <col min="7176" max="7176" width="8" style="25" customWidth="1"/>
    <col min="7177" max="7177" width="11" style="25" customWidth="1"/>
    <col min="7178" max="7425" width="10.85546875" style="25"/>
    <col min="7426" max="7426" width="12" style="25" bestFit="1" customWidth="1"/>
    <col min="7427" max="7428" width="10.85546875" style="25"/>
    <col min="7429" max="7429" width="14.140625" style="25" customWidth="1"/>
    <col min="7430" max="7430" width="7.42578125" style="25" customWidth="1"/>
    <col min="7431" max="7431" width="9.28515625" style="25" customWidth="1"/>
    <col min="7432" max="7432" width="8" style="25" customWidth="1"/>
    <col min="7433" max="7433" width="11" style="25" customWidth="1"/>
    <col min="7434" max="7681" width="10.85546875" style="25"/>
    <col min="7682" max="7682" width="12" style="25" bestFit="1" customWidth="1"/>
    <col min="7683" max="7684" width="10.85546875" style="25"/>
    <col min="7685" max="7685" width="14.140625" style="25" customWidth="1"/>
    <col min="7686" max="7686" width="7.42578125" style="25" customWidth="1"/>
    <col min="7687" max="7687" width="9.28515625" style="25" customWidth="1"/>
    <col min="7688" max="7688" width="8" style="25" customWidth="1"/>
    <col min="7689" max="7689" width="11" style="25" customWidth="1"/>
    <col min="7690" max="7937" width="10.85546875" style="25"/>
    <col min="7938" max="7938" width="12" style="25" bestFit="1" customWidth="1"/>
    <col min="7939" max="7940" width="10.85546875" style="25"/>
    <col min="7941" max="7941" width="14.140625" style="25" customWidth="1"/>
    <col min="7942" max="7942" width="7.42578125" style="25" customWidth="1"/>
    <col min="7943" max="7943" width="9.28515625" style="25" customWidth="1"/>
    <col min="7944" max="7944" width="8" style="25" customWidth="1"/>
    <col min="7945" max="7945" width="11" style="25" customWidth="1"/>
    <col min="7946" max="8193" width="10.85546875" style="25"/>
    <col min="8194" max="8194" width="12" style="25" bestFit="1" customWidth="1"/>
    <col min="8195" max="8196" width="10.85546875" style="25"/>
    <col min="8197" max="8197" width="14.140625" style="25" customWidth="1"/>
    <col min="8198" max="8198" width="7.42578125" style="25" customWidth="1"/>
    <col min="8199" max="8199" width="9.28515625" style="25" customWidth="1"/>
    <col min="8200" max="8200" width="8" style="25" customWidth="1"/>
    <col min="8201" max="8201" width="11" style="25" customWidth="1"/>
    <col min="8202" max="8449" width="10.85546875" style="25"/>
    <col min="8450" max="8450" width="12" style="25" bestFit="1" customWidth="1"/>
    <col min="8451" max="8452" width="10.85546875" style="25"/>
    <col min="8453" max="8453" width="14.140625" style="25" customWidth="1"/>
    <col min="8454" max="8454" width="7.42578125" style="25" customWidth="1"/>
    <col min="8455" max="8455" width="9.28515625" style="25" customWidth="1"/>
    <col min="8456" max="8456" width="8" style="25" customWidth="1"/>
    <col min="8457" max="8457" width="11" style="25" customWidth="1"/>
    <col min="8458" max="8705" width="10.85546875" style="25"/>
    <col min="8706" max="8706" width="12" style="25" bestFit="1" customWidth="1"/>
    <col min="8707" max="8708" width="10.85546875" style="25"/>
    <col min="8709" max="8709" width="14.140625" style="25" customWidth="1"/>
    <col min="8710" max="8710" width="7.42578125" style="25" customWidth="1"/>
    <col min="8711" max="8711" width="9.28515625" style="25" customWidth="1"/>
    <col min="8712" max="8712" width="8" style="25" customWidth="1"/>
    <col min="8713" max="8713" width="11" style="25" customWidth="1"/>
    <col min="8714" max="8961" width="10.85546875" style="25"/>
    <col min="8962" max="8962" width="12" style="25" bestFit="1" customWidth="1"/>
    <col min="8963" max="8964" width="10.85546875" style="25"/>
    <col min="8965" max="8965" width="14.140625" style="25" customWidth="1"/>
    <col min="8966" max="8966" width="7.42578125" style="25" customWidth="1"/>
    <col min="8967" max="8967" width="9.28515625" style="25" customWidth="1"/>
    <col min="8968" max="8968" width="8" style="25" customWidth="1"/>
    <col min="8969" max="8969" width="11" style="25" customWidth="1"/>
    <col min="8970" max="9217" width="10.85546875" style="25"/>
    <col min="9218" max="9218" width="12" style="25" bestFit="1" customWidth="1"/>
    <col min="9219" max="9220" width="10.85546875" style="25"/>
    <col min="9221" max="9221" width="14.140625" style="25" customWidth="1"/>
    <col min="9222" max="9222" width="7.42578125" style="25" customWidth="1"/>
    <col min="9223" max="9223" width="9.28515625" style="25" customWidth="1"/>
    <col min="9224" max="9224" width="8" style="25" customWidth="1"/>
    <col min="9225" max="9225" width="11" style="25" customWidth="1"/>
    <col min="9226" max="9473" width="10.85546875" style="25"/>
    <col min="9474" max="9474" width="12" style="25" bestFit="1" customWidth="1"/>
    <col min="9475" max="9476" width="10.85546875" style="25"/>
    <col min="9477" max="9477" width="14.140625" style="25" customWidth="1"/>
    <col min="9478" max="9478" width="7.42578125" style="25" customWidth="1"/>
    <col min="9479" max="9479" width="9.28515625" style="25" customWidth="1"/>
    <col min="9480" max="9480" width="8" style="25" customWidth="1"/>
    <col min="9481" max="9481" width="11" style="25" customWidth="1"/>
    <col min="9482" max="9729" width="10.85546875" style="25"/>
    <col min="9730" max="9730" width="12" style="25" bestFit="1" customWidth="1"/>
    <col min="9731" max="9732" width="10.85546875" style="25"/>
    <col min="9733" max="9733" width="14.140625" style="25" customWidth="1"/>
    <col min="9734" max="9734" width="7.42578125" style="25" customWidth="1"/>
    <col min="9735" max="9735" width="9.28515625" style="25" customWidth="1"/>
    <col min="9736" max="9736" width="8" style="25" customWidth="1"/>
    <col min="9737" max="9737" width="11" style="25" customWidth="1"/>
    <col min="9738" max="9985" width="10.85546875" style="25"/>
    <col min="9986" max="9986" width="12" style="25" bestFit="1" customWidth="1"/>
    <col min="9987" max="9988" width="10.85546875" style="25"/>
    <col min="9989" max="9989" width="14.140625" style="25" customWidth="1"/>
    <col min="9990" max="9990" width="7.42578125" style="25" customWidth="1"/>
    <col min="9991" max="9991" width="9.28515625" style="25" customWidth="1"/>
    <col min="9992" max="9992" width="8" style="25" customWidth="1"/>
    <col min="9993" max="9993" width="11" style="25" customWidth="1"/>
    <col min="9994" max="10241" width="10.85546875" style="25"/>
    <col min="10242" max="10242" width="12" style="25" bestFit="1" customWidth="1"/>
    <col min="10243" max="10244" width="10.85546875" style="25"/>
    <col min="10245" max="10245" width="14.140625" style="25" customWidth="1"/>
    <col min="10246" max="10246" width="7.42578125" style="25" customWidth="1"/>
    <col min="10247" max="10247" width="9.28515625" style="25" customWidth="1"/>
    <col min="10248" max="10248" width="8" style="25" customWidth="1"/>
    <col min="10249" max="10249" width="11" style="25" customWidth="1"/>
    <col min="10250" max="10497" width="10.85546875" style="25"/>
    <col min="10498" max="10498" width="12" style="25" bestFit="1" customWidth="1"/>
    <col min="10499" max="10500" width="10.85546875" style="25"/>
    <col min="10501" max="10501" width="14.140625" style="25" customWidth="1"/>
    <col min="10502" max="10502" width="7.42578125" style="25" customWidth="1"/>
    <col min="10503" max="10503" width="9.28515625" style="25" customWidth="1"/>
    <col min="10504" max="10504" width="8" style="25" customWidth="1"/>
    <col min="10505" max="10505" width="11" style="25" customWidth="1"/>
    <col min="10506" max="10753" width="10.85546875" style="25"/>
    <col min="10754" max="10754" width="12" style="25" bestFit="1" customWidth="1"/>
    <col min="10755" max="10756" width="10.85546875" style="25"/>
    <col min="10757" max="10757" width="14.140625" style="25" customWidth="1"/>
    <col min="10758" max="10758" width="7.42578125" style="25" customWidth="1"/>
    <col min="10759" max="10759" width="9.28515625" style="25" customWidth="1"/>
    <col min="10760" max="10760" width="8" style="25" customWidth="1"/>
    <col min="10761" max="10761" width="11" style="25" customWidth="1"/>
    <col min="10762" max="11009" width="10.85546875" style="25"/>
    <col min="11010" max="11010" width="12" style="25" bestFit="1" customWidth="1"/>
    <col min="11011" max="11012" width="10.85546875" style="25"/>
    <col min="11013" max="11013" width="14.140625" style="25" customWidth="1"/>
    <col min="11014" max="11014" width="7.42578125" style="25" customWidth="1"/>
    <col min="11015" max="11015" width="9.28515625" style="25" customWidth="1"/>
    <col min="11016" max="11016" width="8" style="25" customWidth="1"/>
    <col min="11017" max="11017" width="11" style="25" customWidth="1"/>
    <col min="11018" max="11265" width="10.85546875" style="25"/>
    <col min="11266" max="11266" width="12" style="25" bestFit="1" customWidth="1"/>
    <col min="11267" max="11268" width="10.85546875" style="25"/>
    <col min="11269" max="11269" width="14.140625" style="25" customWidth="1"/>
    <col min="11270" max="11270" width="7.42578125" style="25" customWidth="1"/>
    <col min="11271" max="11271" width="9.28515625" style="25" customWidth="1"/>
    <col min="11272" max="11272" width="8" style="25" customWidth="1"/>
    <col min="11273" max="11273" width="11" style="25" customWidth="1"/>
    <col min="11274" max="11521" width="10.85546875" style="25"/>
    <col min="11522" max="11522" width="12" style="25" bestFit="1" customWidth="1"/>
    <col min="11523" max="11524" width="10.85546875" style="25"/>
    <col min="11525" max="11525" width="14.140625" style="25" customWidth="1"/>
    <col min="11526" max="11526" width="7.42578125" style="25" customWidth="1"/>
    <col min="11527" max="11527" width="9.28515625" style="25" customWidth="1"/>
    <col min="11528" max="11528" width="8" style="25" customWidth="1"/>
    <col min="11529" max="11529" width="11" style="25" customWidth="1"/>
    <col min="11530" max="11777" width="10.85546875" style="25"/>
    <col min="11778" max="11778" width="12" style="25" bestFit="1" customWidth="1"/>
    <col min="11779" max="11780" width="10.85546875" style="25"/>
    <col min="11781" max="11781" width="14.140625" style="25" customWidth="1"/>
    <col min="11782" max="11782" width="7.42578125" style="25" customWidth="1"/>
    <col min="11783" max="11783" width="9.28515625" style="25" customWidth="1"/>
    <col min="11784" max="11784" width="8" style="25" customWidth="1"/>
    <col min="11785" max="11785" width="11" style="25" customWidth="1"/>
    <col min="11786" max="12033" width="10.85546875" style="25"/>
    <col min="12034" max="12034" width="12" style="25" bestFit="1" customWidth="1"/>
    <col min="12035" max="12036" width="10.85546875" style="25"/>
    <col min="12037" max="12037" width="14.140625" style="25" customWidth="1"/>
    <col min="12038" max="12038" width="7.42578125" style="25" customWidth="1"/>
    <col min="12039" max="12039" width="9.28515625" style="25" customWidth="1"/>
    <col min="12040" max="12040" width="8" style="25" customWidth="1"/>
    <col min="12041" max="12041" width="11" style="25" customWidth="1"/>
    <col min="12042" max="12289" width="10.85546875" style="25"/>
    <col min="12290" max="12290" width="12" style="25" bestFit="1" customWidth="1"/>
    <col min="12291" max="12292" width="10.85546875" style="25"/>
    <col min="12293" max="12293" width="14.140625" style="25" customWidth="1"/>
    <col min="12294" max="12294" width="7.42578125" style="25" customWidth="1"/>
    <col min="12295" max="12295" width="9.28515625" style="25" customWidth="1"/>
    <col min="12296" max="12296" width="8" style="25" customWidth="1"/>
    <col min="12297" max="12297" width="11" style="25" customWidth="1"/>
    <col min="12298" max="12545" width="10.85546875" style="25"/>
    <col min="12546" max="12546" width="12" style="25" bestFit="1" customWidth="1"/>
    <col min="12547" max="12548" width="10.85546875" style="25"/>
    <col min="12549" max="12549" width="14.140625" style="25" customWidth="1"/>
    <col min="12550" max="12550" width="7.42578125" style="25" customWidth="1"/>
    <col min="12551" max="12551" width="9.28515625" style="25" customWidth="1"/>
    <col min="12552" max="12552" width="8" style="25" customWidth="1"/>
    <col min="12553" max="12553" width="11" style="25" customWidth="1"/>
    <col min="12554" max="12801" width="10.85546875" style="25"/>
    <col min="12802" max="12802" width="12" style="25" bestFit="1" customWidth="1"/>
    <col min="12803" max="12804" width="10.85546875" style="25"/>
    <col min="12805" max="12805" width="14.140625" style="25" customWidth="1"/>
    <col min="12806" max="12806" width="7.42578125" style="25" customWidth="1"/>
    <col min="12807" max="12807" width="9.28515625" style="25" customWidth="1"/>
    <col min="12808" max="12808" width="8" style="25" customWidth="1"/>
    <col min="12809" max="12809" width="11" style="25" customWidth="1"/>
    <col min="12810" max="13057" width="10.85546875" style="25"/>
    <col min="13058" max="13058" width="12" style="25" bestFit="1" customWidth="1"/>
    <col min="13059" max="13060" width="10.85546875" style="25"/>
    <col min="13061" max="13061" width="14.140625" style="25" customWidth="1"/>
    <col min="13062" max="13062" width="7.42578125" style="25" customWidth="1"/>
    <col min="13063" max="13063" width="9.28515625" style="25" customWidth="1"/>
    <col min="13064" max="13064" width="8" style="25" customWidth="1"/>
    <col min="13065" max="13065" width="11" style="25" customWidth="1"/>
    <col min="13066" max="13313" width="10.85546875" style="25"/>
    <col min="13314" max="13314" width="12" style="25" bestFit="1" customWidth="1"/>
    <col min="13315" max="13316" width="10.85546875" style="25"/>
    <col min="13317" max="13317" width="14.140625" style="25" customWidth="1"/>
    <col min="13318" max="13318" width="7.42578125" style="25" customWidth="1"/>
    <col min="13319" max="13319" width="9.28515625" style="25" customWidth="1"/>
    <col min="13320" max="13320" width="8" style="25" customWidth="1"/>
    <col min="13321" max="13321" width="11" style="25" customWidth="1"/>
    <col min="13322" max="13569" width="10.85546875" style="25"/>
    <col min="13570" max="13570" width="12" style="25" bestFit="1" customWidth="1"/>
    <col min="13571" max="13572" width="10.85546875" style="25"/>
    <col min="13573" max="13573" width="14.140625" style="25" customWidth="1"/>
    <col min="13574" max="13574" width="7.42578125" style="25" customWidth="1"/>
    <col min="13575" max="13575" width="9.28515625" style="25" customWidth="1"/>
    <col min="13576" max="13576" width="8" style="25" customWidth="1"/>
    <col min="13577" max="13577" width="11" style="25" customWidth="1"/>
    <col min="13578" max="13825" width="10.85546875" style="25"/>
    <col min="13826" max="13826" width="12" style="25" bestFit="1" customWidth="1"/>
    <col min="13827" max="13828" width="10.85546875" style="25"/>
    <col min="13829" max="13829" width="14.140625" style="25" customWidth="1"/>
    <col min="13830" max="13830" width="7.42578125" style="25" customWidth="1"/>
    <col min="13831" max="13831" width="9.28515625" style="25" customWidth="1"/>
    <col min="13832" max="13832" width="8" style="25" customWidth="1"/>
    <col min="13833" max="13833" width="11" style="25" customWidth="1"/>
    <col min="13834" max="14081" width="10.85546875" style="25"/>
    <col min="14082" max="14082" width="12" style="25" bestFit="1" customWidth="1"/>
    <col min="14083" max="14084" width="10.85546875" style="25"/>
    <col min="14085" max="14085" width="14.140625" style="25" customWidth="1"/>
    <col min="14086" max="14086" width="7.42578125" style="25" customWidth="1"/>
    <col min="14087" max="14087" width="9.28515625" style="25" customWidth="1"/>
    <col min="14088" max="14088" width="8" style="25" customWidth="1"/>
    <col min="14089" max="14089" width="11" style="25" customWidth="1"/>
    <col min="14090" max="14337" width="10.85546875" style="25"/>
    <col min="14338" max="14338" width="12" style="25" bestFit="1" customWidth="1"/>
    <col min="14339" max="14340" width="10.85546875" style="25"/>
    <col min="14341" max="14341" width="14.140625" style="25" customWidth="1"/>
    <col min="14342" max="14342" width="7.42578125" style="25" customWidth="1"/>
    <col min="14343" max="14343" width="9.28515625" style="25" customWidth="1"/>
    <col min="14344" max="14344" width="8" style="25" customWidth="1"/>
    <col min="14345" max="14345" width="11" style="25" customWidth="1"/>
    <col min="14346" max="14593" width="10.85546875" style="25"/>
    <col min="14594" max="14594" width="12" style="25" bestFit="1" customWidth="1"/>
    <col min="14595" max="14596" width="10.85546875" style="25"/>
    <col min="14597" max="14597" width="14.140625" style="25" customWidth="1"/>
    <col min="14598" max="14598" width="7.42578125" style="25" customWidth="1"/>
    <col min="14599" max="14599" width="9.28515625" style="25" customWidth="1"/>
    <col min="14600" max="14600" width="8" style="25" customWidth="1"/>
    <col min="14601" max="14601" width="11" style="25" customWidth="1"/>
    <col min="14602" max="14849" width="10.85546875" style="25"/>
    <col min="14850" max="14850" width="12" style="25" bestFit="1" customWidth="1"/>
    <col min="14851" max="14852" width="10.85546875" style="25"/>
    <col min="14853" max="14853" width="14.140625" style="25" customWidth="1"/>
    <col min="14854" max="14854" width="7.42578125" style="25" customWidth="1"/>
    <col min="14855" max="14855" width="9.28515625" style="25" customWidth="1"/>
    <col min="14856" max="14856" width="8" style="25" customWidth="1"/>
    <col min="14857" max="14857" width="11" style="25" customWidth="1"/>
    <col min="14858" max="15105" width="10.85546875" style="25"/>
    <col min="15106" max="15106" width="12" style="25" bestFit="1" customWidth="1"/>
    <col min="15107" max="15108" width="10.85546875" style="25"/>
    <col min="15109" max="15109" width="14.140625" style="25" customWidth="1"/>
    <col min="15110" max="15110" width="7.42578125" style="25" customWidth="1"/>
    <col min="15111" max="15111" width="9.28515625" style="25" customWidth="1"/>
    <col min="15112" max="15112" width="8" style="25" customWidth="1"/>
    <col min="15113" max="15113" width="11" style="25" customWidth="1"/>
    <col min="15114" max="15361" width="10.85546875" style="25"/>
    <col min="15362" max="15362" width="12" style="25" bestFit="1" customWidth="1"/>
    <col min="15363" max="15364" width="10.85546875" style="25"/>
    <col min="15365" max="15365" width="14.140625" style="25" customWidth="1"/>
    <col min="15366" max="15366" width="7.42578125" style="25" customWidth="1"/>
    <col min="15367" max="15367" width="9.28515625" style="25" customWidth="1"/>
    <col min="15368" max="15368" width="8" style="25" customWidth="1"/>
    <col min="15369" max="15369" width="11" style="25" customWidth="1"/>
    <col min="15370" max="15617" width="10.85546875" style="25"/>
    <col min="15618" max="15618" width="12" style="25" bestFit="1" customWidth="1"/>
    <col min="15619" max="15620" width="10.85546875" style="25"/>
    <col min="15621" max="15621" width="14.140625" style="25" customWidth="1"/>
    <col min="15622" max="15622" width="7.42578125" style="25" customWidth="1"/>
    <col min="15623" max="15623" width="9.28515625" style="25" customWidth="1"/>
    <col min="15624" max="15624" width="8" style="25" customWidth="1"/>
    <col min="15625" max="15625" width="11" style="25" customWidth="1"/>
    <col min="15626" max="15873" width="10.85546875" style="25"/>
    <col min="15874" max="15874" width="12" style="25" bestFit="1" customWidth="1"/>
    <col min="15875" max="15876" width="10.85546875" style="25"/>
    <col min="15877" max="15877" width="14.140625" style="25" customWidth="1"/>
    <col min="15878" max="15878" width="7.42578125" style="25" customWidth="1"/>
    <col min="15879" max="15879" width="9.28515625" style="25" customWidth="1"/>
    <col min="15880" max="15880" width="8" style="25" customWidth="1"/>
    <col min="15881" max="15881" width="11" style="25" customWidth="1"/>
    <col min="15882" max="16129" width="10.85546875" style="25"/>
    <col min="16130" max="16130" width="12" style="25" bestFit="1" customWidth="1"/>
    <col min="16131" max="16132" width="10.85546875" style="25"/>
    <col min="16133" max="16133" width="14.140625" style="25" customWidth="1"/>
    <col min="16134" max="16134" width="7.42578125" style="25" customWidth="1"/>
    <col min="16135" max="16135" width="9.28515625" style="25" customWidth="1"/>
    <col min="16136" max="16136" width="8" style="25" customWidth="1"/>
    <col min="16137" max="16137" width="11" style="25" customWidth="1"/>
    <col min="16138" max="16384" width="10.85546875" style="25"/>
  </cols>
  <sheetData>
    <row r="1" spans="1:9" ht="15.75" x14ac:dyDescent="0.2">
      <c r="A1" s="80" t="s">
        <v>80</v>
      </c>
      <c r="B1" s="80"/>
      <c r="C1" s="80"/>
      <c r="D1" s="80"/>
      <c r="E1" s="80"/>
      <c r="F1" s="80"/>
      <c r="G1" s="80"/>
      <c r="H1" s="80"/>
      <c r="I1" s="80"/>
    </row>
    <row r="2" spans="1:9" ht="15.75" x14ac:dyDescent="0.2">
      <c r="A2" s="80" t="s">
        <v>82</v>
      </c>
      <c r="B2" s="80"/>
      <c r="C2" s="80"/>
      <c r="D2" s="80"/>
      <c r="E2" s="80"/>
      <c r="F2" s="80"/>
      <c r="G2" s="80"/>
      <c r="H2" s="80"/>
      <c r="I2" s="80"/>
    </row>
    <row r="4" spans="1:9" ht="26.25" x14ac:dyDescent="0.4">
      <c r="A4" s="81" t="s">
        <v>48</v>
      </c>
      <c r="B4" s="81"/>
      <c r="C4" s="81"/>
      <c r="D4" s="81"/>
      <c r="E4" s="81"/>
      <c r="F4" s="81"/>
      <c r="G4" s="81"/>
      <c r="H4" s="81"/>
      <c r="I4" s="81"/>
    </row>
    <row r="5" spans="1:9" x14ac:dyDescent="0.2">
      <c r="A5" s="26"/>
      <c r="B5" s="26"/>
      <c r="C5" s="26"/>
      <c r="D5" s="26"/>
      <c r="E5" s="26"/>
      <c r="F5" s="26"/>
      <c r="G5" s="26"/>
      <c r="H5" s="26"/>
      <c r="I5" s="26"/>
    </row>
    <row r="7" spans="1:9" x14ac:dyDescent="0.2">
      <c r="F7" s="25" t="s">
        <v>69</v>
      </c>
      <c r="G7" s="25" t="s">
        <v>70</v>
      </c>
    </row>
    <row r="8" spans="1:9" x14ac:dyDescent="0.2">
      <c r="F8" s="25" t="s">
        <v>71</v>
      </c>
      <c r="G8" s="25" t="s">
        <v>72</v>
      </c>
    </row>
    <row r="9" spans="1:9" x14ac:dyDescent="0.2">
      <c r="A9" s="25" t="s">
        <v>49</v>
      </c>
      <c r="F9" s="25" t="s">
        <v>50</v>
      </c>
    </row>
    <row r="10" spans="1:9" x14ac:dyDescent="0.2">
      <c r="F10" s="25" t="s">
        <v>81</v>
      </c>
    </row>
    <row r="11" spans="1:9" x14ac:dyDescent="0.2">
      <c r="F11" s="25" t="s">
        <v>74</v>
      </c>
    </row>
    <row r="12" spans="1:9" x14ac:dyDescent="0.2">
      <c r="F12" s="25" t="s">
        <v>51</v>
      </c>
    </row>
    <row r="13" spans="1:9" ht="15" x14ac:dyDescent="0.25">
      <c r="F13" s="36" t="s">
        <v>73</v>
      </c>
    </row>
    <row r="15" spans="1:9" ht="25.5" x14ac:dyDescent="0.35">
      <c r="A15" s="55" t="s">
        <v>75</v>
      </c>
      <c r="F15" s="56" t="s">
        <v>47</v>
      </c>
    </row>
    <row r="16" spans="1:9" ht="18" x14ac:dyDescent="0.25">
      <c r="F16" s="27"/>
    </row>
    <row r="17" spans="1:7" x14ac:dyDescent="0.2">
      <c r="A17" s="25" t="s">
        <v>68</v>
      </c>
    </row>
    <row r="18" spans="1:7" ht="33.75" customHeight="1" x14ac:dyDescent="0.2"/>
    <row r="19" spans="1:7" x14ac:dyDescent="0.2">
      <c r="A19" s="25" t="s">
        <v>153</v>
      </c>
      <c r="G19" s="28" t="s">
        <v>82</v>
      </c>
    </row>
    <row r="20" spans="1:7" x14ac:dyDescent="0.2">
      <c r="A20" s="25" t="s">
        <v>52</v>
      </c>
    </row>
    <row r="22" spans="1:7" x14ac:dyDescent="0.2">
      <c r="A22" s="25" t="s">
        <v>53</v>
      </c>
      <c r="C22" s="26"/>
      <c r="E22" s="25" t="s">
        <v>156</v>
      </c>
      <c r="F22" s="26"/>
    </row>
    <row r="25" spans="1:7" x14ac:dyDescent="0.2">
      <c r="A25" s="25" t="s">
        <v>54</v>
      </c>
      <c r="D25" s="29"/>
      <c r="E25" s="25" t="s">
        <v>55</v>
      </c>
      <c r="F25" s="82"/>
      <c r="G25" s="83"/>
    </row>
    <row r="27" spans="1:7" x14ac:dyDescent="0.2">
      <c r="D27" s="29"/>
    </row>
    <row r="29" spans="1:7" ht="20.100000000000001" customHeight="1" x14ac:dyDescent="0.2"/>
    <row r="30" spans="1:7" ht="20.100000000000001" customHeight="1" x14ac:dyDescent="0.2"/>
    <row r="31" spans="1:7" ht="20.100000000000001" customHeight="1" x14ac:dyDescent="0.2"/>
    <row r="32" spans="1:7" ht="20.100000000000001" customHeight="1" x14ac:dyDescent="0.2"/>
    <row r="34" spans="1:8" x14ac:dyDescent="0.2">
      <c r="A34" s="25" t="s">
        <v>56</v>
      </c>
    </row>
    <row r="35" spans="1:8" x14ac:dyDescent="0.2">
      <c r="A35" s="25" t="s">
        <v>157</v>
      </c>
    </row>
    <row r="36" spans="1:8" ht="20.25" x14ac:dyDescent="0.3">
      <c r="A36" s="30" t="s">
        <v>57</v>
      </c>
    </row>
    <row r="38" spans="1:8" x14ac:dyDescent="0.2">
      <c r="A38" s="25" t="s">
        <v>58</v>
      </c>
      <c r="B38" s="31"/>
      <c r="C38" s="31"/>
      <c r="D38" s="31"/>
      <c r="E38" s="25" t="s">
        <v>59</v>
      </c>
      <c r="F38" s="31"/>
      <c r="G38" s="31"/>
      <c r="H38" s="31"/>
    </row>
    <row r="40" spans="1:8" x14ac:dyDescent="0.2">
      <c r="A40" s="25" t="s">
        <v>60</v>
      </c>
      <c r="B40" s="31"/>
      <c r="C40" s="31"/>
      <c r="D40" s="31"/>
      <c r="E40" s="25" t="s">
        <v>61</v>
      </c>
      <c r="F40" s="31"/>
      <c r="G40" s="31"/>
      <c r="H40" s="31"/>
    </row>
    <row r="42" spans="1:8" x14ac:dyDescent="0.2">
      <c r="A42" s="25" t="s">
        <v>62</v>
      </c>
      <c r="B42" s="31"/>
      <c r="C42" s="31"/>
      <c r="D42" s="31"/>
      <c r="E42" s="25" t="s">
        <v>63</v>
      </c>
      <c r="F42" s="31"/>
      <c r="G42" s="31"/>
      <c r="H42" s="31"/>
    </row>
    <row r="44" spans="1:8" ht="15" x14ac:dyDescent="0.25">
      <c r="A44" s="25" t="s">
        <v>64</v>
      </c>
      <c r="B44" s="31"/>
      <c r="C44" s="31"/>
      <c r="D44" s="31"/>
      <c r="E44" s="25" t="s">
        <v>65</v>
      </c>
      <c r="F44" s="32"/>
      <c r="G44" s="33"/>
      <c r="H44" s="33"/>
    </row>
    <row r="46" spans="1:8" ht="11.25" customHeight="1" x14ac:dyDescent="0.2">
      <c r="B46" s="34"/>
      <c r="C46" s="34"/>
      <c r="D46" s="34"/>
      <c r="E46" s="34"/>
      <c r="F46" s="35"/>
      <c r="G46" s="35"/>
      <c r="H46" s="35"/>
    </row>
    <row r="47" spans="1:8" ht="11.25" customHeight="1" x14ac:dyDescent="0.2">
      <c r="B47" s="34"/>
      <c r="C47" s="34"/>
      <c r="D47" s="34"/>
      <c r="E47" s="34"/>
      <c r="F47" s="35"/>
      <c r="G47" s="35"/>
      <c r="H47" s="35"/>
    </row>
    <row r="48" spans="1:8" ht="20.100000000000001" customHeight="1" x14ac:dyDescent="0.35">
      <c r="A48" s="46" t="s">
        <v>77</v>
      </c>
      <c r="B48" s="34"/>
      <c r="C48" s="34"/>
      <c r="D48" s="34"/>
      <c r="E48" s="34"/>
      <c r="F48" s="35"/>
      <c r="G48" s="35"/>
      <c r="H48" s="35"/>
    </row>
    <row r="49" spans="1:8" ht="11.25" customHeight="1" x14ac:dyDescent="0.2">
      <c r="A49" s="34" t="s">
        <v>158</v>
      </c>
    </row>
    <row r="50" spans="1:8" ht="11.25" customHeight="1" x14ac:dyDescent="0.2">
      <c r="A50" s="34"/>
    </row>
    <row r="51" spans="1:8" x14ac:dyDescent="0.2">
      <c r="B51" s="47"/>
      <c r="G51" s="83"/>
      <c r="H51" s="83"/>
    </row>
    <row r="52" spans="1:8" x14ac:dyDescent="0.2">
      <c r="A52" s="31" t="s">
        <v>66</v>
      </c>
      <c r="B52" s="31"/>
      <c r="D52" s="31"/>
      <c r="E52" s="31"/>
    </row>
    <row r="53" spans="1:8" x14ac:dyDescent="0.2">
      <c r="A53" s="40" t="s">
        <v>67</v>
      </c>
      <c r="D53" s="84" t="s">
        <v>78</v>
      </c>
      <c r="E53" s="84"/>
    </row>
  </sheetData>
  <mergeCells count="6">
    <mergeCell ref="A1:I1"/>
    <mergeCell ref="A2:I2"/>
    <mergeCell ref="A4:I4"/>
    <mergeCell ref="F25:G25"/>
    <mergeCell ref="D53:E53"/>
    <mergeCell ref="G51:H51"/>
  </mergeCells>
  <hyperlinks>
    <hyperlink ref="F15" r:id="rId1" xr:uid="{09809EF3-48C9-3F4C-8F95-29634310FE85}"/>
    <hyperlink ref="F13" r:id="rId2" xr:uid="{B2330D5F-C83A-2349-B2B3-FA3FF05651E4}"/>
  </hyperlinks>
  <pageMargins left="0.39370078740157483" right="0" top="0.39370078740157483" bottom="0" header="0.51181102362204722" footer="0.31496062992125984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3775-4194-0548-82B3-95A13D77EC50}">
  <sheetPr codeName="Tabelle4">
    <pageSetUpPr fitToPage="1"/>
  </sheetPr>
  <dimension ref="A1:DF5"/>
  <sheetViews>
    <sheetView zoomScaleNormal="100" workbookViewId="0">
      <pane xSplit="7" ySplit="4" topLeftCell="H5" activePane="bottomRight" state="frozen"/>
      <selection pane="topRight" activeCell="H1" sqref="H1"/>
      <selection pane="bottomLeft" activeCell="A3" sqref="A3"/>
      <selection pane="bottomRight" activeCell="H13" sqref="H13"/>
    </sheetView>
  </sheetViews>
  <sheetFormatPr baseColWidth="10" defaultRowHeight="15" x14ac:dyDescent="0.25"/>
  <cols>
    <col min="1" max="1" width="5.42578125" style="3" customWidth="1"/>
    <col min="2" max="2" width="21.85546875" style="2" bestFit="1" customWidth="1"/>
    <col min="3" max="3" width="21.42578125" style="2" customWidth="1"/>
    <col min="4" max="4" width="18.42578125" style="2" customWidth="1"/>
    <col min="5" max="5" width="13.42578125" style="2" customWidth="1"/>
    <col min="6" max="6" width="5.42578125" style="3" customWidth="1"/>
    <col min="7" max="7" width="7.42578125" style="3" customWidth="1"/>
    <col min="8" max="8" width="55.7109375" style="2" customWidth="1"/>
    <col min="9" max="9" width="12.42578125" style="2" customWidth="1"/>
    <col min="10" max="10" width="24" style="2" customWidth="1"/>
    <col min="11" max="11" width="18.42578125" style="2" customWidth="1"/>
    <col min="12" max="13" width="22.42578125" style="2" customWidth="1"/>
    <col min="14" max="14" width="40.42578125" style="2" customWidth="1"/>
    <col min="15" max="15" width="16.42578125" style="2" hidden="1" customWidth="1"/>
    <col min="16" max="16" width="40.140625" style="3" customWidth="1"/>
    <col min="17" max="17" width="59.42578125" style="4" bestFit="1" customWidth="1"/>
    <col min="18" max="18" width="38.7109375" style="4" customWidth="1"/>
    <col min="19" max="19" width="22.85546875" style="3" bestFit="1" customWidth="1"/>
    <col min="20" max="20" width="9.42578125" style="3" customWidth="1"/>
    <col min="21" max="21" width="8.140625" style="3" customWidth="1"/>
    <col min="22" max="22" width="23.42578125" style="3" hidden="1" customWidth="1"/>
    <col min="23" max="23" width="7.42578125" style="3" hidden="1" customWidth="1"/>
    <col min="24" max="24" width="18" style="2" customWidth="1"/>
    <col min="25" max="25" width="21" style="2" customWidth="1"/>
    <col min="26" max="29" width="18" style="2" customWidth="1"/>
    <col min="30" max="30" width="9.42578125" style="2" hidden="1" customWidth="1"/>
    <col min="31" max="31" width="11" hidden="1" customWidth="1"/>
    <col min="32" max="32" width="11.42578125" hidden="1" customWidth="1"/>
    <col min="33" max="36" width="11.42578125" style="3" hidden="1" customWidth="1"/>
    <col min="37" max="37" width="11.42578125" hidden="1" customWidth="1"/>
    <col min="38" max="39" width="11.42578125" style="3" hidden="1" customWidth="1"/>
    <col min="40" max="40" width="11.42578125" style="2" hidden="1" customWidth="1"/>
    <col min="41" max="41" width="29.85546875" style="2" hidden="1" customWidth="1"/>
    <col min="42" max="43" width="11.42578125" style="3" hidden="1" customWidth="1"/>
    <col min="44" max="44" width="25.42578125" hidden="1" customWidth="1"/>
    <col min="45" max="45" width="22.42578125" hidden="1" customWidth="1"/>
    <col min="46" max="46" width="14.42578125" style="3" customWidth="1"/>
    <col min="47" max="47" width="42" customWidth="1"/>
    <col min="48" max="52" width="11.42578125" hidden="1" customWidth="1"/>
    <col min="53" max="54" width="11.42578125" style="3" hidden="1" customWidth="1"/>
    <col min="55" max="56" width="11.42578125" hidden="1" customWidth="1"/>
    <col min="57" max="57" width="7.28515625" style="3" customWidth="1"/>
    <col min="58" max="63" width="6.140625" style="3" customWidth="1"/>
    <col min="64" max="64" width="5.140625" style="3" customWidth="1"/>
    <col min="65" max="65" width="7" style="3" customWidth="1"/>
    <col min="66" max="66" width="11.28515625" style="3" hidden="1" customWidth="1"/>
    <col min="67" max="67" width="8" style="3" customWidth="1"/>
    <col min="68" max="68" width="26.85546875" customWidth="1"/>
    <col min="69" max="70" width="3.85546875" customWidth="1"/>
    <col min="71" max="71" width="4.28515625" customWidth="1"/>
    <col min="72" max="110" width="3.85546875" customWidth="1"/>
  </cols>
  <sheetData>
    <row r="1" spans="1:110" ht="39.950000000000003" customHeight="1" thickBot="1" x14ac:dyDescent="0.3">
      <c r="A1" s="1"/>
      <c r="B1" s="91"/>
      <c r="C1" s="92"/>
      <c r="W1" s="5"/>
      <c r="X1" s="6">
        <f t="shared" ref="X1:AC1" si="0">COUNTA(X5:X83)</f>
        <v>0</v>
      </c>
      <c r="Y1" s="6">
        <f t="shared" si="0"/>
        <v>0</v>
      </c>
      <c r="Z1" s="6">
        <f t="shared" si="0"/>
        <v>0</v>
      </c>
      <c r="AA1" s="6">
        <f t="shared" si="0"/>
        <v>0</v>
      </c>
      <c r="AB1" s="6">
        <f t="shared" si="0"/>
        <v>0</v>
      </c>
      <c r="AC1" s="48">
        <f t="shared" si="0"/>
        <v>0</v>
      </c>
      <c r="AD1" s="63"/>
      <c r="AE1" s="63"/>
      <c r="AF1" s="63"/>
      <c r="AG1" s="63"/>
      <c r="AH1" s="63"/>
      <c r="AI1" s="63"/>
      <c r="AJ1" s="63"/>
      <c r="AK1" s="63"/>
      <c r="AL1" s="64"/>
      <c r="AM1" s="64"/>
      <c r="AN1" s="65"/>
      <c r="AO1" s="65"/>
      <c r="AP1" s="64"/>
      <c r="AQ1" s="64"/>
      <c r="AR1" s="66"/>
      <c r="AS1" s="66"/>
      <c r="AV1" s="67"/>
      <c r="AW1" s="67"/>
      <c r="AX1" s="67"/>
      <c r="AY1" s="67"/>
      <c r="AZ1" s="67"/>
      <c r="BA1" s="68"/>
      <c r="BB1" s="68"/>
      <c r="BC1" s="67"/>
      <c r="BD1" s="66"/>
      <c r="BE1" s="53">
        <f>COUNTA(BE5:BE1001)</f>
        <v>0</v>
      </c>
      <c r="BF1" s="53">
        <f t="shared" ref="BF1:BM1" si="1">COUNTA(BF5:BF1001)</f>
        <v>0</v>
      </c>
      <c r="BG1" s="53">
        <f t="shared" si="1"/>
        <v>0</v>
      </c>
      <c r="BH1" s="53">
        <f t="shared" si="1"/>
        <v>0</v>
      </c>
      <c r="BI1" s="53">
        <f t="shared" si="1"/>
        <v>0</v>
      </c>
      <c r="BJ1" s="53">
        <f t="shared" si="1"/>
        <v>0</v>
      </c>
      <c r="BK1" s="63">
        <f t="shared" si="1"/>
        <v>0</v>
      </c>
      <c r="BL1" s="73">
        <f t="shared" si="1"/>
        <v>0</v>
      </c>
      <c r="BM1" s="73">
        <f t="shared" si="1"/>
        <v>0</v>
      </c>
      <c r="BN1" s="69"/>
      <c r="BO1" s="9">
        <f>SUM(BE1:BK1)</f>
        <v>0</v>
      </c>
      <c r="BP1" s="10">
        <f>COUNTIF(BO5:BO83,"0")</f>
        <v>0</v>
      </c>
      <c r="BQ1" s="97">
        <v>45523</v>
      </c>
      <c r="BR1" s="98"/>
      <c r="BS1" s="99"/>
      <c r="BT1" s="97">
        <v>45524</v>
      </c>
      <c r="BU1" s="98"/>
      <c r="BV1" s="99"/>
      <c r="BW1" s="93">
        <v>45525</v>
      </c>
      <c r="BX1" s="94"/>
      <c r="BY1" s="95"/>
      <c r="BZ1" s="93">
        <v>45526</v>
      </c>
      <c r="CA1" s="94"/>
      <c r="CB1" s="95"/>
      <c r="CC1" s="93">
        <v>45527</v>
      </c>
      <c r="CD1" s="94"/>
      <c r="CE1" s="95"/>
      <c r="CF1" s="93">
        <v>45528</v>
      </c>
      <c r="CG1" s="94"/>
      <c r="CH1" s="95"/>
      <c r="CI1" s="93">
        <v>45529</v>
      </c>
      <c r="CJ1" s="94"/>
      <c r="CK1" s="95"/>
      <c r="CL1" s="93">
        <v>45530</v>
      </c>
      <c r="CM1" s="94"/>
      <c r="CN1" s="95"/>
      <c r="CO1" s="93">
        <v>45531</v>
      </c>
      <c r="CP1" s="94"/>
      <c r="CQ1" s="95"/>
      <c r="CR1" s="93">
        <v>45532</v>
      </c>
      <c r="CS1" s="94"/>
      <c r="CT1" s="95"/>
      <c r="CU1" s="93">
        <v>45533</v>
      </c>
      <c r="CV1" s="94"/>
      <c r="CW1" s="95"/>
      <c r="CX1" s="93">
        <v>45534</v>
      </c>
      <c r="CY1" s="94"/>
      <c r="CZ1" s="95"/>
      <c r="DA1" s="93">
        <v>45535</v>
      </c>
      <c r="DB1" s="94"/>
      <c r="DC1" s="95"/>
      <c r="DD1" s="97">
        <v>45536</v>
      </c>
      <c r="DE1" s="98"/>
      <c r="DF1" s="99"/>
    </row>
    <row r="2" spans="1:110" ht="72" customHeight="1" x14ac:dyDescent="0.25">
      <c r="A2" s="1"/>
      <c r="B2" s="43"/>
      <c r="C2" s="44"/>
      <c r="R2" s="96" t="s">
        <v>152</v>
      </c>
      <c r="S2" s="96"/>
      <c r="T2" s="96"/>
      <c r="W2" s="52"/>
      <c r="X2" s="45"/>
      <c r="Y2" s="45"/>
      <c r="Z2" s="45"/>
      <c r="AA2" s="45"/>
      <c r="AB2" s="45"/>
      <c r="AC2" s="45"/>
      <c r="AD2" s="59"/>
      <c r="AE2" s="59"/>
      <c r="AF2" s="59"/>
      <c r="AG2" s="59"/>
      <c r="AH2" s="59"/>
      <c r="AI2" s="59"/>
      <c r="AJ2" s="59"/>
      <c r="AK2" s="59"/>
      <c r="AV2" s="7"/>
      <c r="AW2" s="7"/>
      <c r="AX2" s="7"/>
      <c r="AY2" s="7"/>
      <c r="AZ2" s="7"/>
      <c r="BA2" s="8"/>
      <c r="BB2" s="8"/>
      <c r="BC2" s="7"/>
      <c r="BE2" s="103" t="s">
        <v>79</v>
      </c>
      <c r="BF2" s="104"/>
      <c r="BG2" s="104"/>
      <c r="BH2" s="104"/>
      <c r="BI2" s="104"/>
      <c r="BJ2" s="104"/>
      <c r="BK2" s="104"/>
      <c r="BL2" s="105"/>
      <c r="BM2" s="106"/>
      <c r="BN2" s="53"/>
      <c r="BO2" s="9"/>
      <c r="BP2" s="54"/>
      <c r="BQ2" s="88">
        <v>45523</v>
      </c>
      <c r="BR2" s="89"/>
      <c r="BS2" s="90"/>
      <c r="BT2" s="88">
        <v>45524</v>
      </c>
      <c r="BU2" s="89"/>
      <c r="BV2" s="90"/>
      <c r="BW2" s="85">
        <v>45525</v>
      </c>
      <c r="BX2" s="86"/>
      <c r="BY2" s="87"/>
      <c r="BZ2" s="85">
        <v>45526</v>
      </c>
      <c r="CA2" s="86"/>
      <c r="CB2" s="87"/>
      <c r="CC2" s="85">
        <v>45527</v>
      </c>
      <c r="CD2" s="86"/>
      <c r="CE2" s="87"/>
      <c r="CF2" s="85">
        <v>45528</v>
      </c>
      <c r="CG2" s="86"/>
      <c r="CH2" s="87"/>
      <c r="CI2" s="85">
        <v>45529</v>
      </c>
      <c r="CJ2" s="86"/>
      <c r="CK2" s="87"/>
      <c r="CL2" s="85">
        <v>45530</v>
      </c>
      <c r="CM2" s="86"/>
      <c r="CN2" s="87"/>
      <c r="CO2" s="85">
        <v>45531</v>
      </c>
      <c r="CP2" s="86"/>
      <c r="CQ2" s="87"/>
      <c r="CR2" s="85">
        <v>45532</v>
      </c>
      <c r="CS2" s="86"/>
      <c r="CT2" s="87"/>
      <c r="CU2" s="85">
        <v>45533</v>
      </c>
      <c r="CV2" s="86"/>
      <c r="CW2" s="87"/>
      <c r="CX2" s="85">
        <v>45534</v>
      </c>
      <c r="CY2" s="86"/>
      <c r="CZ2" s="87"/>
      <c r="DA2" s="85">
        <v>45535</v>
      </c>
      <c r="DB2" s="86"/>
      <c r="DC2" s="87"/>
      <c r="DD2" s="88">
        <v>45536</v>
      </c>
      <c r="DE2" s="89"/>
      <c r="DF2" s="90"/>
    </row>
    <row r="3" spans="1:110" ht="38.1" customHeight="1" x14ac:dyDescent="0.25">
      <c r="A3" s="1"/>
      <c r="O3" s="24"/>
      <c r="U3" s="3" t="s">
        <v>91</v>
      </c>
      <c r="V3" s="22"/>
      <c r="W3" s="23"/>
      <c r="X3" s="100" t="s">
        <v>42</v>
      </c>
      <c r="Y3" s="101"/>
      <c r="Z3" s="101"/>
      <c r="AA3" s="101"/>
      <c r="AB3" s="101"/>
      <c r="AC3" s="101"/>
      <c r="AD3" s="102"/>
      <c r="AE3" s="102"/>
      <c r="AF3" s="102"/>
      <c r="AG3" s="102"/>
      <c r="AH3" s="102"/>
      <c r="AI3" s="102"/>
      <c r="AJ3" s="102"/>
      <c r="AK3" s="102"/>
      <c r="AV3" s="15"/>
      <c r="AW3" s="15"/>
      <c r="AX3" s="15"/>
      <c r="AY3" s="15"/>
      <c r="AZ3" s="15"/>
      <c r="BA3" s="15"/>
      <c r="BB3" s="15"/>
      <c r="BC3" s="15"/>
      <c r="BE3" s="70"/>
      <c r="BF3" s="71"/>
      <c r="BG3" s="71"/>
      <c r="BH3" s="71"/>
      <c r="BI3" s="71"/>
      <c r="BJ3" s="71"/>
      <c r="BK3" s="71"/>
      <c r="BL3" s="71"/>
      <c r="BM3" s="71"/>
      <c r="BN3" s="62"/>
      <c r="BO3" s="9"/>
      <c r="BP3" s="54" t="s">
        <v>0</v>
      </c>
      <c r="BQ3" s="11">
        <f>COUNTA(BQ5:BQ1001)</f>
        <v>0</v>
      </c>
      <c r="BR3" s="11">
        <f>COUNTA(BR5:BR1001)</f>
        <v>0</v>
      </c>
      <c r="BS3" s="38">
        <f t="shared" ref="BS3:DC3" si="2">COUNTA(BS5:BS1001)</f>
        <v>0</v>
      </c>
      <c r="BT3" s="37">
        <f t="shared" si="2"/>
        <v>0</v>
      </c>
      <c r="BU3" s="11">
        <f t="shared" si="2"/>
        <v>0</v>
      </c>
      <c r="BV3" s="38">
        <f t="shared" si="2"/>
        <v>0</v>
      </c>
      <c r="BW3" s="49">
        <f t="shared" si="2"/>
        <v>0</v>
      </c>
      <c r="BX3" s="50">
        <f t="shared" si="2"/>
        <v>0</v>
      </c>
      <c r="BY3" s="51">
        <f t="shared" si="2"/>
        <v>0</v>
      </c>
      <c r="BZ3" s="49">
        <f t="shared" si="2"/>
        <v>0</v>
      </c>
      <c r="CA3" s="50">
        <f t="shared" si="2"/>
        <v>0</v>
      </c>
      <c r="CB3" s="51">
        <f t="shared" si="2"/>
        <v>0</v>
      </c>
      <c r="CC3" s="49">
        <f t="shared" si="2"/>
        <v>0</v>
      </c>
      <c r="CD3" s="50">
        <f t="shared" si="2"/>
        <v>0</v>
      </c>
      <c r="CE3" s="51">
        <f t="shared" si="2"/>
        <v>0</v>
      </c>
      <c r="CF3" s="49">
        <f t="shared" si="2"/>
        <v>0</v>
      </c>
      <c r="CG3" s="50">
        <f t="shared" si="2"/>
        <v>0</v>
      </c>
      <c r="CH3" s="51">
        <f t="shared" si="2"/>
        <v>0</v>
      </c>
      <c r="CI3" s="49">
        <f t="shared" si="2"/>
        <v>0</v>
      </c>
      <c r="CJ3" s="50">
        <f t="shared" si="2"/>
        <v>0</v>
      </c>
      <c r="CK3" s="51">
        <f t="shared" si="2"/>
        <v>0</v>
      </c>
      <c r="CL3" s="49">
        <f t="shared" si="2"/>
        <v>0</v>
      </c>
      <c r="CM3" s="50">
        <f t="shared" si="2"/>
        <v>0</v>
      </c>
      <c r="CN3" s="51">
        <f t="shared" si="2"/>
        <v>0</v>
      </c>
      <c r="CO3" s="49">
        <f t="shared" si="2"/>
        <v>0</v>
      </c>
      <c r="CP3" s="50">
        <f t="shared" si="2"/>
        <v>0</v>
      </c>
      <c r="CQ3" s="51">
        <f t="shared" si="2"/>
        <v>0</v>
      </c>
      <c r="CR3" s="49">
        <f t="shared" si="2"/>
        <v>0</v>
      </c>
      <c r="CS3" s="50">
        <f t="shared" si="2"/>
        <v>0</v>
      </c>
      <c r="CT3" s="51">
        <f t="shared" si="2"/>
        <v>0</v>
      </c>
      <c r="CU3" s="49">
        <f t="shared" si="2"/>
        <v>0</v>
      </c>
      <c r="CV3" s="50">
        <f t="shared" si="2"/>
        <v>0</v>
      </c>
      <c r="CW3" s="51">
        <f t="shared" si="2"/>
        <v>0</v>
      </c>
      <c r="CX3" s="49">
        <f t="shared" si="2"/>
        <v>0</v>
      </c>
      <c r="CY3" s="50">
        <f t="shared" si="2"/>
        <v>0</v>
      </c>
      <c r="CZ3" s="51">
        <f t="shared" si="2"/>
        <v>0</v>
      </c>
      <c r="DA3" s="49">
        <f t="shared" si="2"/>
        <v>0</v>
      </c>
      <c r="DB3" s="50">
        <f t="shared" si="2"/>
        <v>0</v>
      </c>
      <c r="DC3" s="51">
        <f t="shared" si="2"/>
        <v>0</v>
      </c>
      <c r="DD3" s="37">
        <f t="shared" ref="DD3:DF3" si="3">COUNTA(DD5:DD1001)</f>
        <v>0</v>
      </c>
      <c r="DE3" s="11">
        <f t="shared" si="3"/>
        <v>0</v>
      </c>
      <c r="DF3" s="38">
        <f t="shared" si="3"/>
        <v>0</v>
      </c>
    </row>
    <row r="4" spans="1:110" s="12" customFormat="1" ht="180.75" customHeight="1" thickBot="1" x14ac:dyDescent="0.3">
      <c r="A4" s="12" t="s">
        <v>45</v>
      </c>
      <c r="B4" s="41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13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76</v>
      </c>
      <c r="S4" s="12" t="s">
        <v>17</v>
      </c>
      <c r="T4" s="57" t="s">
        <v>18</v>
      </c>
      <c r="U4" s="12" t="s">
        <v>90</v>
      </c>
      <c r="V4" s="14" t="s">
        <v>19</v>
      </c>
      <c r="W4" s="14" t="s">
        <v>20</v>
      </c>
      <c r="X4" s="12" t="s">
        <v>21</v>
      </c>
      <c r="Y4" s="12" t="s">
        <v>22</v>
      </c>
      <c r="Z4" s="12" t="s">
        <v>23</v>
      </c>
      <c r="AA4" s="12" t="s">
        <v>24</v>
      </c>
      <c r="AB4" s="12" t="s">
        <v>46</v>
      </c>
      <c r="AC4" s="12" t="s">
        <v>25</v>
      </c>
      <c r="AD4" s="60"/>
      <c r="AE4" s="60"/>
      <c r="AF4" s="60"/>
      <c r="AG4" s="61"/>
      <c r="AH4" s="60"/>
      <c r="AI4" s="60"/>
      <c r="AJ4" s="60"/>
      <c r="AK4" s="60"/>
      <c r="AL4" s="12" t="s">
        <v>26</v>
      </c>
      <c r="AM4" s="12" t="s">
        <v>27</v>
      </c>
      <c r="AN4" s="12" t="s">
        <v>28</v>
      </c>
      <c r="AO4" s="12" t="s">
        <v>29</v>
      </c>
      <c r="AP4" s="12" t="s">
        <v>30</v>
      </c>
      <c r="AQ4" s="12" t="s">
        <v>31</v>
      </c>
      <c r="AR4" s="12" t="s">
        <v>32</v>
      </c>
      <c r="AS4" s="12" t="s">
        <v>33</v>
      </c>
      <c r="AT4" s="12" t="s">
        <v>34</v>
      </c>
      <c r="AU4" s="12" t="s">
        <v>83</v>
      </c>
      <c r="AV4" s="15" t="s">
        <v>35</v>
      </c>
      <c r="AW4" s="15" t="s">
        <v>36</v>
      </c>
      <c r="AX4" s="15" t="s">
        <v>37</v>
      </c>
      <c r="AY4" s="15" t="s">
        <v>43</v>
      </c>
      <c r="AZ4" s="15" t="s">
        <v>38</v>
      </c>
      <c r="BA4" s="15" t="s">
        <v>84</v>
      </c>
      <c r="BB4" s="15" t="s">
        <v>85</v>
      </c>
      <c r="BC4" s="15" t="s">
        <v>44</v>
      </c>
      <c r="BE4" s="74" t="s">
        <v>86</v>
      </c>
      <c r="BF4" s="75" t="s">
        <v>87</v>
      </c>
      <c r="BG4" s="75" t="s">
        <v>88</v>
      </c>
      <c r="BH4" s="75" t="s">
        <v>89</v>
      </c>
      <c r="BI4" s="75" t="s">
        <v>148</v>
      </c>
      <c r="BJ4" s="75" t="s">
        <v>149</v>
      </c>
      <c r="BK4" s="76" t="s">
        <v>150</v>
      </c>
      <c r="BL4" s="72" t="s">
        <v>146</v>
      </c>
      <c r="BM4" s="72" t="s">
        <v>147</v>
      </c>
      <c r="BN4" s="16"/>
      <c r="BO4" s="17" t="s">
        <v>151</v>
      </c>
      <c r="BP4" s="18" t="s">
        <v>154</v>
      </c>
      <c r="BQ4" s="19" t="s">
        <v>39</v>
      </c>
      <c r="BR4" s="39" t="s">
        <v>40</v>
      </c>
      <c r="BS4" s="21" t="s">
        <v>41</v>
      </c>
      <c r="BT4" s="19" t="s">
        <v>39</v>
      </c>
      <c r="BU4" s="20" t="s">
        <v>40</v>
      </c>
      <c r="BV4" s="21" t="s">
        <v>41</v>
      </c>
      <c r="BW4" s="19" t="s">
        <v>39</v>
      </c>
      <c r="BX4" s="20" t="s">
        <v>40</v>
      </c>
      <c r="BY4" s="21" t="s">
        <v>41</v>
      </c>
      <c r="BZ4" s="19" t="s">
        <v>39</v>
      </c>
      <c r="CA4" s="20" t="s">
        <v>40</v>
      </c>
      <c r="CB4" s="21" t="s">
        <v>41</v>
      </c>
      <c r="CC4" s="19" t="s">
        <v>39</v>
      </c>
      <c r="CD4" s="20" t="s">
        <v>40</v>
      </c>
      <c r="CE4" s="21" t="s">
        <v>41</v>
      </c>
      <c r="CF4" s="19" t="s">
        <v>39</v>
      </c>
      <c r="CG4" s="20" t="s">
        <v>40</v>
      </c>
      <c r="CH4" s="21" t="s">
        <v>41</v>
      </c>
      <c r="CI4" s="19" t="s">
        <v>39</v>
      </c>
      <c r="CJ4" s="20" t="s">
        <v>40</v>
      </c>
      <c r="CK4" s="21" t="s">
        <v>41</v>
      </c>
      <c r="CL4" s="19" t="s">
        <v>39</v>
      </c>
      <c r="CM4" s="20" t="s">
        <v>40</v>
      </c>
      <c r="CN4" s="21" t="s">
        <v>41</v>
      </c>
      <c r="CO4" s="19" t="s">
        <v>39</v>
      </c>
      <c r="CP4" s="20" t="s">
        <v>40</v>
      </c>
      <c r="CQ4" s="21" t="s">
        <v>41</v>
      </c>
      <c r="CR4" s="19" t="s">
        <v>39</v>
      </c>
      <c r="CS4" s="20" t="s">
        <v>40</v>
      </c>
      <c r="CT4" s="21" t="s">
        <v>41</v>
      </c>
      <c r="CU4" s="19" t="s">
        <v>39</v>
      </c>
      <c r="CV4" s="20" t="s">
        <v>40</v>
      </c>
      <c r="CW4" s="21" t="s">
        <v>41</v>
      </c>
      <c r="CX4" s="19" t="s">
        <v>39</v>
      </c>
      <c r="CY4" s="20" t="s">
        <v>40</v>
      </c>
      <c r="CZ4" s="21" t="s">
        <v>41</v>
      </c>
      <c r="DA4" s="19" t="s">
        <v>39</v>
      </c>
      <c r="DB4" s="20" t="s">
        <v>40</v>
      </c>
      <c r="DC4" s="21" t="s">
        <v>41</v>
      </c>
      <c r="DD4" s="19" t="s">
        <v>39</v>
      </c>
      <c r="DE4" s="20" t="s">
        <v>40</v>
      </c>
      <c r="DF4" s="21" t="s">
        <v>41</v>
      </c>
    </row>
    <row r="5" spans="1:110" x14ac:dyDescent="0.25">
      <c r="E5" s="58"/>
    </row>
  </sheetData>
  <autoFilter ref="A4:BO4" xr:uid="{00000000-0001-0000-0300-000000000000}"/>
  <mergeCells count="33">
    <mergeCell ref="CR2:CT2"/>
    <mergeCell ref="BE2:BM2"/>
    <mergeCell ref="CR1:CT1"/>
    <mergeCell ref="BQ1:BS1"/>
    <mergeCell ref="BT1:BV1"/>
    <mergeCell ref="BW1:BY1"/>
    <mergeCell ref="BZ1:CB1"/>
    <mergeCell ref="CC1:CE1"/>
    <mergeCell ref="CF1:CH1"/>
    <mergeCell ref="CI2:CK2"/>
    <mergeCell ref="CL2:CN2"/>
    <mergeCell ref="CO2:CQ2"/>
    <mergeCell ref="X3:AC3"/>
    <mergeCell ref="CI1:CK1"/>
    <mergeCell ref="CL1:CN1"/>
    <mergeCell ref="CO1:CQ1"/>
    <mergeCell ref="AD3:AK3"/>
    <mergeCell ref="CU2:CW2"/>
    <mergeCell ref="CX2:CZ2"/>
    <mergeCell ref="DA2:DC2"/>
    <mergeCell ref="DD2:DF2"/>
    <mergeCell ref="B1:C1"/>
    <mergeCell ref="DA1:DC1"/>
    <mergeCell ref="CU1:CW1"/>
    <mergeCell ref="CX1:CZ1"/>
    <mergeCell ref="R2:T2"/>
    <mergeCell ref="DD1:DF1"/>
    <mergeCell ref="BQ2:BS2"/>
    <mergeCell ref="BT2:BV2"/>
    <mergeCell ref="BW2:BY2"/>
    <mergeCell ref="BZ2:CB2"/>
    <mergeCell ref="CC2:CE2"/>
    <mergeCell ref="CF2:CH2"/>
  </mergeCells>
  <pageMargins left="0.7" right="0.7" top="0.78740157499999996" bottom="0.78740157499999996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39D7-D7BB-42B6-A5DF-7E46057C091F}">
  <sheetPr codeName="Tabelle2"/>
  <dimension ref="A1:C17"/>
  <sheetViews>
    <sheetView workbookViewId="0">
      <selection activeCell="E17" sqref="E17"/>
    </sheetView>
  </sheetViews>
  <sheetFormatPr baseColWidth="10" defaultRowHeight="18.75" x14ac:dyDescent="0.3"/>
  <cols>
    <col min="1" max="1" width="79.7109375" style="77" customWidth="1"/>
    <col min="2" max="2" width="21.28515625" style="77" customWidth="1"/>
    <col min="3" max="3" width="33.7109375" style="77" customWidth="1"/>
  </cols>
  <sheetData>
    <row r="1" spans="1:3" ht="168.75" x14ac:dyDescent="0.3">
      <c r="A1" s="78" t="s">
        <v>92</v>
      </c>
    </row>
    <row r="2" spans="1:3" x14ac:dyDescent="0.3">
      <c r="A2" s="77" t="s">
        <v>93</v>
      </c>
      <c r="B2" s="77" t="s">
        <v>94</v>
      </c>
      <c r="C2" s="77" t="s">
        <v>95</v>
      </c>
    </row>
    <row r="3" spans="1:3" x14ac:dyDescent="0.3">
      <c r="A3" s="77" t="s">
        <v>96</v>
      </c>
      <c r="B3" s="77" t="s">
        <v>97</v>
      </c>
      <c r="C3" s="77" t="s">
        <v>98</v>
      </c>
    </row>
    <row r="4" spans="1:3" x14ac:dyDescent="0.3">
      <c r="B4" s="77" t="s">
        <v>99</v>
      </c>
      <c r="C4" s="77" t="s">
        <v>100</v>
      </c>
    </row>
    <row r="5" spans="1:3" x14ac:dyDescent="0.3">
      <c r="B5" s="77" t="s">
        <v>101</v>
      </c>
      <c r="C5" s="77" t="s">
        <v>102</v>
      </c>
    </row>
    <row r="6" spans="1:3" x14ac:dyDescent="0.3">
      <c r="A6" s="77" t="s">
        <v>103</v>
      </c>
      <c r="B6" s="77" t="s">
        <v>97</v>
      </c>
      <c r="C6" s="77" t="s">
        <v>104</v>
      </c>
    </row>
    <row r="7" spans="1:3" x14ac:dyDescent="0.3">
      <c r="B7" s="77" t="s">
        <v>101</v>
      </c>
      <c r="C7" s="77" t="s">
        <v>105</v>
      </c>
    </row>
    <row r="8" spans="1:3" x14ac:dyDescent="0.3">
      <c r="B8" s="77" t="s">
        <v>106</v>
      </c>
      <c r="C8" s="77" t="s">
        <v>107</v>
      </c>
    </row>
    <row r="9" spans="1:3" x14ac:dyDescent="0.3">
      <c r="A9" s="77" t="s">
        <v>108</v>
      </c>
      <c r="B9" s="77" t="s">
        <v>97</v>
      </c>
      <c r="C9" s="77" t="s">
        <v>109</v>
      </c>
    </row>
    <row r="10" spans="1:3" x14ac:dyDescent="0.3">
      <c r="B10" s="77" t="s">
        <v>106</v>
      </c>
      <c r="C10" s="77" t="s">
        <v>110</v>
      </c>
    </row>
    <row r="11" spans="1:3" x14ac:dyDescent="0.3">
      <c r="A11" s="77" t="s">
        <v>111</v>
      </c>
      <c r="B11" s="77" t="s">
        <v>97</v>
      </c>
      <c r="C11" s="77" t="s">
        <v>112</v>
      </c>
    </row>
    <row r="12" spans="1:3" x14ac:dyDescent="0.3">
      <c r="B12" s="77" t="s">
        <v>101</v>
      </c>
      <c r="C12" s="77" t="s">
        <v>113</v>
      </c>
    </row>
    <row r="13" spans="1:3" x14ac:dyDescent="0.3">
      <c r="A13" s="77" t="s">
        <v>114</v>
      </c>
      <c r="B13" s="77" t="s">
        <v>97</v>
      </c>
      <c r="C13" s="77" t="s">
        <v>115</v>
      </c>
    </row>
    <row r="14" spans="1:3" x14ac:dyDescent="0.3">
      <c r="A14" s="77" t="s">
        <v>116</v>
      </c>
      <c r="B14" s="77" t="s">
        <v>97</v>
      </c>
      <c r="C14" s="77" t="s">
        <v>117</v>
      </c>
    </row>
    <row r="15" spans="1:3" x14ac:dyDescent="0.3">
      <c r="A15" s="77" t="s">
        <v>118</v>
      </c>
      <c r="B15" s="77" t="s">
        <v>119</v>
      </c>
      <c r="C15" s="77" t="s">
        <v>120</v>
      </c>
    </row>
    <row r="16" spans="1:3" x14ac:dyDescent="0.3">
      <c r="A16" s="77" t="s">
        <v>121</v>
      </c>
    </row>
    <row r="17" spans="1:1" ht="408.95" customHeight="1" x14ac:dyDescent="0.3">
      <c r="A17" s="79" t="s">
        <v>122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65B9-47AD-4BE0-A037-69FF75694C4C}">
  <sheetPr codeName="Tabelle3"/>
  <dimension ref="A1:A26"/>
  <sheetViews>
    <sheetView workbookViewId="0"/>
  </sheetViews>
  <sheetFormatPr baseColWidth="10" defaultRowHeight="15" x14ac:dyDescent="0.25"/>
  <cols>
    <col min="1" max="1" width="160.140625" customWidth="1"/>
  </cols>
  <sheetData>
    <row r="1" spans="1:1" ht="18.75" x14ac:dyDescent="0.3">
      <c r="A1" s="77" t="s">
        <v>155</v>
      </c>
    </row>
    <row r="2" spans="1:1" ht="18.75" x14ac:dyDescent="0.3">
      <c r="A2" s="77" t="s">
        <v>123</v>
      </c>
    </row>
    <row r="3" spans="1:1" ht="18.75" x14ac:dyDescent="0.3">
      <c r="A3" s="77" t="s">
        <v>121</v>
      </c>
    </row>
    <row r="4" spans="1:1" ht="18.75" x14ac:dyDescent="0.3">
      <c r="A4" s="77" t="s">
        <v>124</v>
      </c>
    </row>
    <row r="5" spans="1:1" ht="18.75" x14ac:dyDescent="0.3">
      <c r="A5" s="77" t="s">
        <v>125</v>
      </c>
    </row>
    <row r="6" spans="1:1" ht="18.75" x14ac:dyDescent="0.3">
      <c r="A6" s="77" t="s">
        <v>126</v>
      </c>
    </row>
    <row r="7" spans="1:1" ht="18.75" x14ac:dyDescent="0.3">
      <c r="A7" s="77" t="s">
        <v>127</v>
      </c>
    </row>
    <row r="8" spans="1:1" ht="18.75" x14ac:dyDescent="0.3">
      <c r="A8" s="77" t="s">
        <v>128</v>
      </c>
    </row>
    <row r="9" spans="1:1" ht="18.75" x14ac:dyDescent="0.3">
      <c r="A9" s="77" t="s">
        <v>129</v>
      </c>
    </row>
    <row r="10" spans="1:1" ht="18.75" x14ac:dyDescent="0.3">
      <c r="A10" s="77" t="s">
        <v>130</v>
      </c>
    </row>
    <row r="11" spans="1:1" ht="18.75" x14ac:dyDescent="0.3">
      <c r="A11" s="77" t="s">
        <v>131</v>
      </c>
    </row>
    <row r="12" spans="1:1" ht="18.75" x14ac:dyDescent="0.3">
      <c r="A12" s="77" t="s">
        <v>132</v>
      </c>
    </row>
    <row r="13" spans="1:1" ht="18.75" x14ac:dyDescent="0.3">
      <c r="A13" s="77" t="s">
        <v>133</v>
      </c>
    </row>
    <row r="14" spans="1:1" ht="18.75" x14ac:dyDescent="0.3">
      <c r="A14" s="77" t="s">
        <v>99</v>
      </c>
    </row>
    <row r="15" spans="1:1" ht="18.75" x14ac:dyDescent="0.3">
      <c r="A15" s="77" t="s">
        <v>134</v>
      </c>
    </row>
    <row r="16" spans="1:1" ht="18.75" x14ac:dyDescent="0.3">
      <c r="A16" s="77" t="s">
        <v>135</v>
      </c>
    </row>
    <row r="17" spans="1:1" ht="18.75" x14ac:dyDescent="0.3">
      <c r="A17" s="77" t="s">
        <v>136</v>
      </c>
    </row>
    <row r="18" spans="1:1" ht="18.75" x14ac:dyDescent="0.3">
      <c r="A18" s="77" t="s">
        <v>137</v>
      </c>
    </row>
    <row r="19" spans="1:1" ht="18.75" x14ac:dyDescent="0.3">
      <c r="A19" s="77" t="s">
        <v>138</v>
      </c>
    </row>
    <row r="20" spans="1:1" ht="18.75" x14ac:dyDescent="0.3">
      <c r="A20" s="77" t="s">
        <v>139</v>
      </c>
    </row>
    <row r="21" spans="1:1" ht="18.75" x14ac:dyDescent="0.3">
      <c r="A21" s="77" t="s">
        <v>140</v>
      </c>
    </row>
    <row r="22" spans="1:1" ht="18.75" x14ac:dyDescent="0.3">
      <c r="A22" s="77" t="s">
        <v>141</v>
      </c>
    </row>
    <row r="23" spans="1:1" ht="18.75" x14ac:dyDescent="0.3">
      <c r="A23" s="77" t="s">
        <v>142</v>
      </c>
    </row>
    <row r="24" spans="1:1" ht="18.75" x14ac:dyDescent="0.3">
      <c r="A24" s="77" t="s">
        <v>143</v>
      </c>
    </row>
    <row r="25" spans="1:1" ht="18.75" x14ac:dyDescent="0.3">
      <c r="A25" s="77" t="s">
        <v>144</v>
      </c>
    </row>
    <row r="26" spans="1:1" ht="18.75" x14ac:dyDescent="0.3">
      <c r="A26" s="77" t="s">
        <v>145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Anmeldung</vt:lpstr>
      <vt:lpstr>Anmeldungsformular</vt:lpstr>
      <vt:lpstr>Lehrgangskobinationen Teil1</vt:lpstr>
      <vt:lpstr>Lehrgangskobinationen Teil2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Volkmar</dc:creator>
  <cp:lastModifiedBy>Schuenemann, Nico</cp:lastModifiedBy>
  <dcterms:created xsi:type="dcterms:W3CDTF">2022-11-10T07:28:59Z</dcterms:created>
  <dcterms:modified xsi:type="dcterms:W3CDTF">2024-03-02T09:45:23Z</dcterms:modified>
</cp:coreProperties>
</file>